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5'!$A$1:$O$18</definedName>
    <definedName name="_xlnm.Print_Area" localSheetId="0">'разделы 1-4'!$A$1:$S$50</definedName>
  </definedNames>
  <calcPr fullCalcOnLoad="1"/>
</workbook>
</file>

<file path=xl/sharedStrings.xml><?xml version="1.0" encoding="utf-8"?>
<sst xmlns="http://schemas.openxmlformats.org/spreadsheetml/2006/main" count="147" uniqueCount="65">
  <si>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</si>
  <si>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</si>
  <si>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</si>
  <si>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</si>
  <si>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</si>
  <si>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</si>
  <si>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</si>
  <si>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</si>
  <si>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</si>
  <si>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</si>
  <si>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</si>
  <si>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</si>
  <si>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</si>
  <si>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</si>
  <si>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</si>
  <si>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</si>
  <si>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</si>
  <si>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</si>
  <si>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</si>
  <si>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</si>
  <si>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</si>
  <si>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</si>
  <si>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</si>
  <si>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</si>
  <si>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</si>
  <si>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</si>
  <si>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</si>
  <si>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</si>
  <si>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</si>
  <si>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</si>
  <si>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</si>
  <si>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</si>
  <si>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</si>
  <si>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</si>
  <si>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</si>
  <si>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</si>
  <si>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</si>
  <si>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</si>
  <si>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</si>
  <si>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</si>
  <si>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</si>
  <si>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</si>
  <si>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</si>
  <si>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</si>
  <si>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</si>
  <si>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</si>
  <si>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</si>
  <si>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</si>
  <si>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</si>
  <si>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</si>
  <si>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</si>
  <si>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</si>
  <si>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</si>
  <si>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Задолженность на _____</t>
  </si>
  <si>
    <t>Погашение долговых обязательств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</si>
  <si>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</si>
  <si>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</si>
  <si>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</si>
  <si>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Евтихова Нина Леонтьевна</t>
  </si>
  <si>
    <t>8(48336)4-16-34; 374</t>
  </si>
  <si>
    <t>Изменение обязательств в течение 2022 года</t>
  </si>
  <si>
    <t>Задолженность на 01.05.2022 г.</t>
  </si>
  <si>
    <t>Всего муниципальный  долг на 01.05.2022 года: 49 500 000 рублей</t>
  </si>
  <si>
    <t>итого (проценты за 2021 год) на 01.05.2022 г.</t>
  </si>
  <si>
    <t>ВСЕГО (проценты за 2021 год) на 01.05.2022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</si>
</sst>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  <numFmt numFmtId="180" formatCode="#,##0.00;[Red]#,##0.0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15" fillId="33" borderId="0" xfId="0" applyFont="1" applyFill="1" applyAlignment="1">
      <alignment vertical="top" wrapText="1"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1" fillId="0" borderId="11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0" fillId="34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8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2" fillId="0" borderId="0" xfId="0" applyFont="1" applyAlignment="1">
      <alignment/>
    </xf>
    <xf numFmtId="4" fontId="7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 wrapText="1"/>
    </xf>
    <xf numFmtId="180" fontId="7" fillId="0" borderId="15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34" borderId="11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8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3" fillId="34" borderId="13" xfId="0" applyNumberFormat="1" applyFont="1" applyFill="1" applyBorder="1" applyAlignment="1">
      <alignment horizontal="center" vertical="center" wrapText="1"/>
    </xf>
    <xf numFmtId="4" fontId="13" fillId="34" borderId="18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34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view="pageBreakPreview" zoomScale="70" zoomScaleSheetLayoutView="70" zoomScalePageLayoutView="0" workbookViewId="0" topLeftCell="A17">
      <selection activeCell="E28" sqref="E28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00390625" style="0" customWidth="1"/>
    <col min="6" max="6" width="12.37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07" t="s">
        <v>41</v>
      </c>
      <c r="N1" s="107"/>
      <c r="O1" s="107"/>
      <c r="P1" s="107"/>
      <c r="Q1" s="107"/>
      <c r="R1" s="107"/>
      <c r="S1" s="107"/>
    </row>
    <row r="2" spans="13:19" ht="12.75" hidden="1">
      <c r="M2" s="107"/>
      <c r="N2" s="107"/>
      <c r="O2" s="107"/>
      <c r="P2" s="107"/>
      <c r="Q2" s="107"/>
      <c r="R2" s="107"/>
      <c r="S2" s="107"/>
    </row>
    <row r="3" spans="13:19" ht="24.75" customHeight="1" hidden="1">
      <c r="M3" s="107"/>
      <c r="N3" s="107"/>
      <c r="O3" s="107"/>
      <c r="P3" s="107"/>
      <c r="Q3" s="107"/>
      <c r="R3" s="107"/>
      <c r="S3" s="107"/>
    </row>
    <row r="4" spans="13:19" ht="19.5" customHeight="1">
      <c r="M4" s="2"/>
      <c r="N4" s="2"/>
      <c r="O4" s="2"/>
      <c r="P4" s="2"/>
      <c r="Q4" s="2"/>
      <c r="R4" s="2"/>
      <c r="S4" s="2"/>
    </row>
    <row r="5" spans="2:19" s="61" customFormat="1" ht="18" customHeight="1">
      <c r="B5" s="72"/>
      <c r="C5" s="72"/>
      <c r="D5" s="72"/>
      <c r="M5" s="62"/>
      <c r="N5" s="62"/>
      <c r="O5" s="62"/>
      <c r="P5" s="62"/>
      <c r="Q5" s="62"/>
      <c r="R5" s="62"/>
      <c r="S5" s="62"/>
    </row>
    <row r="6" spans="3:17" ht="19.5">
      <c r="C6" s="10" t="s">
        <v>51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0"/>
      <c r="P6" s="10"/>
      <c r="Q6" s="10"/>
    </row>
    <row r="8" spans="3:17" ht="12.75" customHeight="1">
      <c r="C8" s="112" t="s">
        <v>52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spans="3:17" ht="12.75" customHeight="1"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ht="12.75">
      <c r="S10" s="9" t="s">
        <v>40</v>
      </c>
    </row>
    <row r="11" spans="1:22" ht="36.75" customHeight="1">
      <c r="A11" s="103" t="s">
        <v>0</v>
      </c>
      <c r="B11" s="96" t="s">
        <v>1</v>
      </c>
      <c r="C11" s="104" t="s">
        <v>2</v>
      </c>
      <c r="D11" s="96" t="s">
        <v>3</v>
      </c>
      <c r="E11" s="96" t="s">
        <v>4</v>
      </c>
      <c r="F11" s="96" t="s">
        <v>5</v>
      </c>
      <c r="G11" s="96" t="s">
        <v>6</v>
      </c>
      <c r="H11" s="96" t="s">
        <v>7</v>
      </c>
      <c r="I11" s="96"/>
      <c r="J11" s="96"/>
      <c r="K11" s="96" t="s">
        <v>60</v>
      </c>
      <c r="L11" s="96"/>
      <c r="M11" s="96"/>
      <c r="N11" s="96"/>
      <c r="O11" s="104" t="s">
        <v>61</v>
      </c>
      <c r="P11" s="96" t="s">
        <v>17</v>
      </c>
      <c r="Q11" s="96"/>
      <c r="R11" s="96"/>
      <c r="S11" s="96" t="s">
        <v>19</v>
      </c>
      <c r="T11" s="1"/>
      <c r="U11" s="1"/>
      <c r="V11" s="1"/>
    </row>
    <row r="12" spans="1:19" ht="29.25" customHeight="1">
      <c r="A12" s="103"/>
      <c r="B12" s="96"/>
      <c r="C12" s="104"/>
      <c r="D12" s="96"/>
      <c r="E12" s="96"/>
      <c r="F12" s="96"/>
      <c r="G12" s="96"/>
      <c r="H12" s="108" t="s">
        <v>8</v>
      </c>
      <c r="I12" s="108"/>
      <c r="J12" s="14" t="s">
        <v>11</v>
      </c>
      <c r="K12" s="105" t="s">
        <v>12</v>
      </c>
      <c r="L12" s="105"/>
      <c r="M12" s="110" t="s">
        <v>16</v>
      </c>
      <c r="N12" s="111"/>
      <c r="O12" s="104"/>
      <c r="P12" s="113" t="s">
        <v>18</v>
      </c>
      <c r="Q12" s="113" t="s">
        <v>13</v>
      </c>
      <c r="R12" s="113" t="s">
        <v>14</v>
      </c>
      <c r="S12" s="96"/>
    </row>
    <row r="13" spans="1:19" ht="1.5" customHeight="1" hidden="1">
      <c r="A13" s="103"/>
      <c r="B13" s="96"/>
      <c r="C13" s="104"/>
      <c r="D13" s="96"/>
      <c r="E13" s="96"/>
      <c r="F13" s="96"/>
      <c r="G13" s="96"/>
      <c r="H13" s="16" t="s">
        <v>9</v>
      </c>
      <c r="I13" s="16" t="s">
        <v>10</v>
      </c>
      <c r="J13" s="14"/>
      <c r="K13" s="16"/>
      <c r="L13" s="16"/>
      <c r="M13" s="16"/>
      <c r="N13" s="16"/>
      <c r="O13" s="104"/>
      <c r="P13" s="113"/>
      <c r="Q13" s="113"/>
      <c r="R13" s="113"/>
      <c r="S13" s="96"/>
    </row>
    <row r="14" spans="1:19" ht="194.25" customHeight="1">
      <c r="A14" s="103"/>
      <c r="B14" s="96"/>
      <c r="C14" s="104"/>
      <c r="D14" s="96"/>
      <c r="E14" s="96"/>
      <c r="F14" s="96"/>
      <c r="G14" s="96"/>
      <c r="H14" s="15" t="s">
        <v>9</v>
      </c>
      <c r="I14" s="15" t="s">
        <v>10</v>
      </c>
      <c r="J14" s="17" t="s">
        <v>15</v>
      </c>
      <c r="K14" s="15" t="s">
        <v>13</v>
      </c>
      <c r="L14" s="15" t="s">
        <v>14</v>
      </c>
      <c r="M14" s="15" t="s">
        <v>13</v>
      </c>
      <c r="N14" s="15" t="s">
        <v>14</v>
      </c>
      <c r="O14" s="109"/>
      <c r="P14" s="113"/>
      <c r="Q14" s="113"/>
      <c r="R14" s="113"/>
      <c r="S14" s="96"/>
    </row>
    <row r="15" spans="1:19" s="59" customFormat="1" ht="39" customHeight="1">
      <c r="A15" s="82"/>
      <c r="B15" s="99" t="s">
        <v>55</v>
      </c>
      <c r="C15" s="100">
        <v>50000000</v>
      </c>
      <c r="D15" s="101" t="s">
        <v>57</v>
      </c>
      <c r="E15" s="90" t="s">
        <v>56</v>
      </c>
      <c r="F15" s="90" t="s">
        <v>54</v>
      </c>
      <c r="G15" s="92"/>
      <c r="H15" s="94">
        <v>44124</v>
      </c>
      <c r="I15" s="94">
        <v>44852</v>
      </c>
      <c r="J15" s="82">
        <v>6.3675</v>
      </c>
      <c r="K15" s="94">
        <v>44124</v>
      </c>
      <c r="L15" s="88">
        <v>49500000</v>
      </c>
      <c r="M15" s="97"/>
      <c r="N15" s="86"/>
      <c r="O15" s="88">
        <v>49500000</v>
      </c>
      <c r="P15" s="46" t="s">
        <v>45</v>
      </c>
      <c r="Q15" s="58">
        <v>44585</v>
      </c>
      <c r="R15" s="56">
        <v>250425.92</v>
      </c>
      <c r="S15" s="55"/>
    </row>
    <row r="16" spans="1:19" s="59" customFormat="1" ht="39" customHeight="1">
      <c r="A16" s="83"/>
      <c r="B16" s="99"/>
      <c r="C16" s="100"/>
      <c r="D16" s="102"/>
      <c r="E16" s="91"/>
      <c r="F16" s="91"/>
      <c r="G16" s="93"/>
      <c r="H16" s="95"/>
      <c r="I16" s="95"/>
      <c r="J16" s="83"/>
      <c r="K16" s="95"/>
      <c r="L16" s="89"/>
      <c r="M16" s="98"/>
      <c r="N16" s="87"/>
      <c r="O16" s="89"/>
      <c r="P16" s="46" t="s">
        <v>45</v>
      </c>
      <c r="Q16" s="81">
        <v>44614</v>
      </c>
      <c r="R16" s="56">
        <v>267696.68</v>
      </c>
      <c r="S16" s="55"/>
    </row>
    <row r="17" spans="1:19" s="59" customFormat="1" ht="39" customHeight="1">
      <c r="A17" s="83"/>
      <c r="B17" s="99"/>
      <c r="C17" s="100"/>
      <c r="D17" s="102"/>
      <c r="E17" s="91"/>
      <c r="F17" s="91"/>
      <c r="G17" s="93"/>
      <c r="H17" s="95"/>
      <c r="I17" s="95"/>
      <c r="J17" s="83"/>
      <c r="K17" s="95"/>
      <c r="L17" s="89"/>
      <c r="M17" s="98"/>
      <c r="N17" s="87"/>
      <c r="O17" s="89"/>
      <c r="P17" s="46" t="s">
        <v>45</v>
      </c>
      <c r="Q17" s="58">
        <v>44641</v>
      </c>
      <c r="R17" s="56">
        <v>241790.55</v>
      </c>
      <c r="S17" s="55"/>
    </row>
    <row r="18" spans="1:19" s="59" customFormat="1" ht="39" customHeight="1">
      <c r="A18" s="83"/>
      <c r="B18" s="99"/>
      <c r="C18" s="100"/>
      <c r="D18" s="102"/>
      <c r="E18" s="91"/>
      <c r="F18" s="91"/>
      <c r="G18" s="93"/>
      <c r="H18" s="95"/>
      <c r="I18" s="95"/>
      <c r="J18" s="83"/>
      <c r="K18" s="95"/>
      <c r="L18" s="89"/>
      <c r="M18" s="98"/>
      <c r="N18" s="87"/>
      <c r="O18" s="89"/>
      <c r="P18" s="46" t="s">
        <v>45</v>
      </c>
      <c r="Q18" s="58">
        <v>44672</v>
      </c>
      <c r="R18" s="56">
        <v>267696.68</v>
      </c>
      <c r="S18" s="55"/>
    </row>
    <row r="19" spans="1:19" s="71" customFormat="1" ht="30.75" customHeight="1">
      <c r="A19" s="131" t="s">
        <v>63</v>
      </c>
      <c r="B19" s="132"/>
      <c r="C19" s="132"/>
      <c r="D19" s="133"/>
      <c r="E19" s="63"/>
      <c r="F19" s="63"/>
      <c r="G19" s="64"/>
      <c r="H19" s="60"/>
      <c r="I19" s="60"/>
      <c r="J19" s="60"/>
      <c r="K19" s="60"/>
      <c r="L19" s="65"/>
      <c r="M19" s="66"/>
      <c r="N19" s="67"/>
      <c r="O19" s="65"/>
      <c r="P19" s="68"/>
      <c r="Q19" s="69"/>
      <c r="R19" s="57">
        <f>SUM(R15:R18)</f>
        <v>1027609.8299999998</v>
      </c>
      <c r="S19" s="70"/>
    </row>
    <row r="20" spans="1:19" ht="36" customHeight="1">
      <c r="A20" s="131" t="s">
        <v>64</v>
      </c>
      <c r="B20" s="132"/>
      <c r="C20" s="132"/>
      <c r="D20" s="133"/>
      <c r="E20" s="23"/>
      <c r="F20" s="50"/>
      <c r="G20" s="24"/>
      <c r="H20" s="25"/>
      <c r="I20" s="25"/>
      <c r="J20" s="26"/>
      <c r="K20" s="47"/>
      <c r="L20" s="48">
        <f>SUM(L15:L19)</f>
        <v>49500000</v>
      </c>
      <c r="M20" s="48"/>
      <c r="N20" s="48">
        <f>SUM(N15:N19)</f>
        <v>0</v>
      </c>
      <c r="O20" s="48">
        <f>SUM(O15:O19)</f>
        <v>49500000</v>
      </c>
      <c r="P20" s="48"/>
      <c r="Q20" s="48"/>
      <c r="R20" s="48">
        <f>R19</f>
        <v>1027609.8299999998</v>
      </c>
      <c r="S20" s="48"/>
    </row>
    <row r="21" spans="6:18" ht="12.75">
      <c r="F21" s="49"/>
      <c r="O21" s="52"/>
      <c r="R21" s="54"/>
    </row>
    <row r="22" spans="3:17" ht="15">
      <c r="C22" s="6" t="s">
        <v>49</v>
      </c>
      <c r="D22" s="5"/>
      <c r="E22" s="5"/>
      <c r="F22" s="51"/>
      <c r="G22" s="5"/>
      <c r="H22" s="5"/>
      <c r="I22" s="5"/>
      <c r="J22" s="5"/>
      <c r="K22" s="5"/>
      <c r="L22" s="5"/>
      <c r="M22" s="5"/>
      <c r="N22" s="5"/>
      <c r="O22" s="53"/>
      <c r="P22" s="5"/>
      <c r="Q22" s="4"/>
    </row>
    <row r="23" spans="3:17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</row>
    <row r="24" spans="1:19" ht="23.25" customHeight="1">
      <c r="A24" s="103" t="s">
        <v>0</v>
      </c>
      <c r="B24" s="106" t="s">
        <v>1</v>
      </c>
      <c r="C24" s="106" t="s">
        <v>2</v>
      </c>
      <c r="D24" s="106" t="s">
        <v>3</v>
      </c>
      <c r="E24" s="106" t="s">
        <v>4</v>
      </c>
      <c r="F24" s="106" t="s">
        <v>5</v>
      </c>
      <c r="G24" s="106" t="s">
        <v>6</v>
      </c>
      <c r="H24" s="106" t="s">
        <v>7</v>
      </c>
      <c r="I24" s="106"/>
      <c r="J24" s="106"/>
      <c r="K24" s="106" t="s">
        <v>42</v>
      </c>
      <c r="L24" s="106"/>
      <c r="M24" s="106"/>
      <c r="N24" s="106"/>
      <c r="O24" s="106" t="s">
        <v>53</v>
      </c>
      <c r="P24" s="106" t="s">
        <v>17</v>
      </c>
      <c r="Q24" s="106"/>
      <c r="R24" s="106"/>
      <c r="S24" s="106" t="s">
        <v>19</v>
      </c>
    </row>
    <row r="25" spans="1:19" ht="21">
      <c r="A25" s="103"/>
      <c r="B25" s="106"/>
      <c r="C25" s="106"/>
      <c r="D25" s="106"/>
      <c r="E25" s="106"/>
      <c r="F25" s="106"/>
      <c r="G25" s="106"/>
      <c r="H25" s="114" t="s">
        <v>8</v>
      </c>
      <c r="I25" s="114"/>
      <c r="J25" s="8" t="s">
        <v>11</v>
      </c>
      <c r="K25" s="115" t="s">
        <v>12</v>
      </c>
      <c r="L25" s="115"/>
      <c r="M25" s="114" t="s">
        <v>16</v>
      </c>
      <c r="N25" s="114"/>
      <c r="O25" s="106"/>
      <c r="P25" s="103" t="s">
        <v>18</v>
      </c>
      <c r="Q25" s="103" t="s">
        <v>13</v>
      </c>
      <c r="R25" s="103" t="s">
        <v>14</v>
      </c>
      <c r="S25" s="106"/>
    </row>
    <row r="26" spans="1:19" ht="12.75">
      <c r="A26" s="103"/>
      <c r="B26" s="106"/>
      <c r="C26" s="106"/>
      <c r="D26" s="106"/>
      <c r="E26" s="106"/>
      <c r="F26" s="106"/>
      <c r="G26" s="106"/>
      <c r="H26" s="84" t="s">
        <v>9</v>
      </c>
      <c r="I26" s="84" t="s">
        <v>10</v>
      </c>
      <c r="J26" s="84" t="s">
        <v>15</v>
      </c>
      <c r="K26" s="84" t="s">
        <v>13</v>
      </c>
      <c r="L26" s="84" t="s">
        <v>14</v>
      </c>
      <c r="M26" s="84" t="s">
        <v>13</v>
      </c>
      <c r="N26" s="84" t="s">
        <v>14</v>
      </c>
      <c r="O26" s="106"/>
      <c r="P26" s="103"/>
      <c r="Q26" s="103"/>
      <c r="R26" s="103"/>
      <c r="S26" s="106"/>
    </row>
    <row r="27" spans="1:19" ht="30" customHeight="1">
      <c r="A27" s="103"/>
      <c r="B27" s="106"/>
      <c r="C27" s="106"/>
      <c r="D27" s="106"/>
      <c r="E27" s="106"/>
      <c r="F27" s="106"/>
      <c r="G27" s="106"/>
      <c r="H27" s="85"/>
      <c r="I27" s="85"/>
      <c r="J27" s="85"/>
      <c r="K27" s="85"/>
      <c r="L27" s="85"/>
      <c r="M27" s="85"/>
      <c r="N27" s="85"/>
      <c r="O27" s="106"/>
      <c r="P27" s="103"/>
      <c r="Q27" s="103"/>
      <c r="R27" s="103"/>
      <c r="S27" s="106"/>
    </row>
    <row r="28" spans="1:19" ht="28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3:17" ht="15">
      <c r="C29" s="6" t="s">
        <v>47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ht="12.75">
      <c r="S30" s="9" t="s">
        <v>40</v>
      </c>
    </row>
    <row r="31" spans="1:19" ht="24" customHeight="1">
      <c r="A31" s="103" t="s">
        <v>0</v>
      </c>
      <c r="B31" s="106" t="s">
        <v>1</v>
      </c>
      <c r="C31" s="106" t="s">
        <v>2</v>
      </c>
      <c r="D31" s="106" t="s">
        <v>3</v>
      </c>
      <c r="E31" s="106" t="s">
        <v>4</v>
      </c>
      <c r="F31" s="106" t="s">
        <v>5</v>
      </c>
      <c r="G31" s="106" t="s">
        <v>6</v>
      </c>
      <c r="H31" s="106" t="s">
        <v>7</v>
      </c>
      <c r="I31" s="106"/>
      <c r="J31" s="106"/>
      <c r="K31" s="106" t="s">
        <v>43</v>
      </c>
      <c r="L31" s="106"/>
      <c r="M31" s="106"/>
      <c r="N31" s="106"/>
      <c r="O31" s="106" t="s">
        <v>20</v>
      </c>
      <c r="P31" s="106" t="s">
        <v>17</v>
      </c>
      <c r="Q31" s="106"/>
      <c r="R31" s="106"/>
      <c r="S31" s="106" t="s">
        <v>19</v>
      </c>
    </row>
    <row r="32" spans="1:19" ht="21">
      <c r="A32" s="103"/>
      <c r="B32" s="106"/>
      <c r="C32" s="106"/>
      <c r="D32" s="106"/>
      <c r="E32" s="106"/>
      <c r="F32" s="106"/>
      <c r="G32" s="106"/>
      <c r="H32" s="114" t="s">
        <v>8</v>
      </c>
      <c r="I32" s="114"/>
      <c r="J32" s="8" t="s">
        <v>11</v>
      </c>
      <c r="K32" s="115" t="s">
        <v>12</v>
      </c>
      <c r="L32" s="115"/>
      <c r="M32" s="114" t="s">
        <v>16</v>
      </c>
      <c r="N32" s="114"/>
      <c r="O32" s="106"/>
      <c r="P32" s="103" t="s">
        <v>18</v>
      </c>
      <c r="Q32" s="103" t="s">
        <v>13</v>
      </c>
      <c r="R32" s="103" t="s">
        <v>14</v>
      </c>
      <c r="S32" s="106"/>
    </row>
    <row r="33" spans="1:19" ht="12.75">
      <c r="A33" s="103"/>
      <c r="B33" s="106"/>
      <c r="C33" s="106"/>
      <c r="D33" s="106"/>
      <c r="E33" s="106"/>
      <c r="F33" s="106"/>
      <c r="G33" s="106"/>
      <c r="H33" s="84" t="s">
        <v>9</v>
      </c>
      <c r="I33" s="84" t="s">
        <v>10</v>
      </c>
      <c r="J33" s="84" t="s">
        <v>15</v>
      </c>
      <c r="K33" s="84" t="s">
        <v>13</v>
      </c>
      <c r="L33" s="84" t="s">
        <v>14</v>
      </c>
      <c r="M33" s="84" t="s">
        <v>13</v>
      </c>
      <c r="N33" s="84" t="s">
        <v>14</v>
      </c>
      <c r="O33" s="106"/>
      <c r="P33" s="103"/>
      <c r="Q33" s="103"/>
      <c r="R33" s="103"/>
      <c r="S33" s="106"/>
    </row>
    <row r="34" spans="1:19" ht="24" customHeight="1">
      <c r="A34" s="103"/>
      <c r="B34" s="106"/>
      <c r="C34" s="106"/>
      <c r="D34" s="106"/>
      <c r="E34" s="106"/>
      <c r="F34" s="106"/>
      <c r="G34" s="106"/>
      <c r="H34" s="85"/>
      <c r="I34" s="85"/>
      <c r="J34" s="85"/>
      <c r="K34" s="85"/>
      <c r="L34" s="85"/>
      <c r="M34" s="85"/>
      <c r="N34" s="85"/>
      <c r="O34" s="106"/>
      <c r="P34" s="103"/>
      <c r="Q34" s="103"/>
      <c r="R34" s="103"/>
      <c r="S34" s="106"/>
    </row>
    <row r="35" spans="1:19" ht="27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7" ht="15">
      <c r="B36" s="7" t="s">
        <v>48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3:17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9" ht="27.75" customHeight="1">
      <c r="A38" s="103" t="s">
        <v>0</v>
      </c>
      <c r="B38" s="106" t="s">
        <v>1</v>
      </c>
      <c r="C38" s="106" t="s">
        <v>2</v>
      </c>
      <c r="D38" s="106" t="s">
        <v>3</v>
      </c>
      <c r="E38" s="106" t="s">
        <v>4</v>
      </c>
      <c r="F38" s="106" t="s">
        <v>5</v>
      </c>
      <c r="G38" s="106" t="s">
        <v>6</v>
      </c>
      <c r="H38" s="106" t="s">
        <v>7</v>
      </c>
      <c r="I38" s="106"/>
      <c r="J38" s="106"/>
      <c r="K38" s="106" t="s">
        <v>50</v>
      </c>
      <c r="L38" s="106"/>
      <c r="M38" s="106"/>
      <c r="N38" s="106"/>
      <c r="O38" s="106" t="s">
        <v>46</v>
      </c>
      <c r="P38" s="106" t="s">
        <v>17</v>
      </c>
      <c r="Q38" s="106"/>
      <c r="R38" s="106"/>
      <c r="S38" s="106" t="s">
        <v>19</v>
      </c>
    </row>
    <row r="39" spans="1:19" ht="21">
      <c r="A39" s="103"/>
      <c r="B39" s="106"/>
      <c r="C39" s="106"/>
      <c r="D39" s="106"/>
      <c r="E39" s="106"/>
      <c r="F39" s="106"/>
      <c r="G39" s="106"/>
      <c r="H39" s="114" t="s">
        <v>8</v>
      </c>
      <c r="I39" s="114"/>
      <c r="J39" s="8" t="s">
        <v>11</v>
      </c>
      <c r="K39" s="115" t="s">
        <v>12</v>
      </c>
      <c r="L39" s="115"/>
      <c r="M39" s="114" t="s">
        <v>16</v>
      </c>
      <c r="N39" s="114"/>
      <c r="O39" s="106"/>
      <c r="P39" s="103" t="s">
        <v>18</v>
      </c>
      <c r="Q39" s="103" t="s">
        <v>13</v>
      </c>
      <c r="R39" s="103" t="s">
        <v>14</v>
      </c>
      <c r="S39" s="106"/>
    </row>
    <row r="40" spans="1:19" ht="12.75">
      <c r="A40" s="103"/>
      <c r="B40" s="106"/>
      <c r="C40" s="106"/>
      <c r="D40" s="106"/>
      <c r="E40" s="106"/>
      <c r="F40" s="106"/>
      <c r="G40" s="106"/>
      <c r="H40" s="84" t="s">
        <v>9</v>
      </c>
      <c r="I40" s="84" t="s">
        <v>10</v>
      </c>
      <c r="J40" s="84" t="s">
        <v>15</v>
      </c>
      <c r="K40" s="84" t="s">
        <v>13</v>
      </c>
      <c r="L40" s="84" t="s">
        <v>14</v>
      </c>
      <c r="M40" s="84" t="s">
        <v>13</v>
      </c>
      <c r="N40" s="84" t="s">
        <v>14</v>
      </c>
      <c r="O40" s="106"/>
      <c r="P40" s="103"/>
      <c r="Q40" s="103"/>
      <c r="R40" s="103"/>
      <c r="S40" s="106"/>
    </row>
    <row r="41" spans="1:19" ht="70.5" customHeight="1">
      <c r="A41" s="103"/>
      <c r="B41" s="106"/>
      <c r="C41" s="106"/>
      <c r="D41" s="106"/>
      <c r="E41" s="106"/>
      <c r="F41" s="106"/>
      <c r="G41" s="106"/>
      <c r="H41" s="85"/>
      <c r="I41" s="85"/>
      <c r="J41" s="85"/>
      <c r="K41" s="85"/>
      <c r="L41" s="85"/>
      <c r="M41" s="85"/>
      <c r="N41" s="85"/>
      <c r="O41" s="106"/>
      <c r="P41" s="103"/>
      <c r="Q41" s="103"/>
      <c r="R41" s="103"/>
      <c r="S41" s="106"/>
    </row>
    <row r="42" spans="1:19" ht="100.5" customHeight="1">
      <c r="A42" s="119"/>
      <c r="B42" s="121"/>
      <c r="C42" s="123"/>
      <c r="D42" s="125"/>
      <c r="E42" s="127"/>
      <c r="F42" s="129"/>
      <c r="G42" s="28"/>
      <c r="H42" s="30"/>
      <c r="I42" s="30"/>
      <c r="J42" s="39"/>
      <c r="K42" s="37"/>
      <c r="L42" s="36"/>
      <c r="M42" s="37"/>
      <c r="N42" s="38"/>
      <c r="O42" s="33"/>
      <c r="P42" s="35"/>
      <c r="Q42" s="37"/>
      <c r="R42" s="36"/>
      <c r="S42" s="24"/>
    </row>
    <row r="43" spans="1:19" ht="15.75" customHeight="1" hidden="1">
      <c r="A43" s="120"/>
      <c r="B43" s="122"/>
      <c r="C43" s="124"/>
      <c r="D43" s="126"/>
      <c r="E43" s="128"/>
      <c r="F43" s="130"/>
      <c r="G43" s="29"/>
      <c r="H43" s="31"/>
      <c r="I43" s="29"/>
      <c r="J43" s="29"/>
      <c r="K43" s="29"/>
      <c r="L43" s="32"/>
      <c r="M43" s="31"/>
      <c r="N43" s="34"/>
      <c r="O43" s="34"/>
      <c r="P43" s="35"/>
      <c r="Q43" s="31"/>
      <c r="R43" s="32"/>
      <c r="S43" s="29"/>
    </row>
    <row r="44" spans="1:19" ht="105" customHeight="1">
      <c r="A44" s="41"/>
      <c r="B44" s="40"/>
      <c r="C44" s="20"/>
      <c r="D44" s="42"/>
      <c r="E44" s="43"/>
      <c r="F44" s="44"/>
      <c r="G44" s="24"/>
      <c r="H44" s="37"/>
      <c r="I44" s="37"/>
      <c r="J44" s="45"/>
      <c r="K44" s="29"/>
      <c r="L44" s="32"/>
      <c r="M44" s="31"/>
      <c r="N44" s="34"/>
      <c r="O44" s="38"/>
      <c r="P44" s="35"/>
      <c r="Q44" s="31"/>
      <c r="R44" s="32"/>
      <c r="S44" s="29"/>
    </row>
    <row r="45" spans="1:19" ht="24" customHeight="1">
      <c r="A45" s="116"/>
      <c r="B45" s="117"/>
      <c r="C45" s="117"/>
      <c r="D45" s="118"/>
      <c r="E45" s="3"/>
      <c r="F45" s="3"/>
      <c r="G45" s="3"/>
      <c r="H45" s="3"/>
      <c r="I45" s="3"/>
      <c r="J45" s="3"/>
      <c r="K45" s="3"/>
      <c r="L45" s="27"/>
      <c r="M45" s="22"/>
      <c r="N45" s="27"/>
      <c r="O45" s="27"/>
      <c r="P45" s="3"/>
      <c r="Q45" s="3"/>
      <c r="R45" s="27"/>
      <c r="S45" s="3"/>
    </row>
    <row r="46" ht="17.25" customHeight="1"/>
  </sheetData>
  <sheetProtection/>
  <mergeCells count="119">
    <mergeCell ref="D31:D34"/>
    <mergeCell ref="F24:F27"/>
    <mergeCell ref="A19:D19"/>
    <mergeCell ref="B24:B27"/>
    <mergeCell ref="C24:C27"/>
    <mergeCell ref="D24:D27"/>
    <mergeCell ref="A24:A27"/>
    <mergeCell ref="A20:D20"/>
    <mergeCell ref="E42:E43"/>
    <mergeCell ref="F42:F43"/>
    <mergeCell ref="E31:E34"/>
    <mergeCell ref="H25:I25"/>
    <mergeCell ref="H24:J24"/>
    <mergeCell ref="H31:J31"/>
    <mergeCell ref="J26:J27"/>
    <mergeCell ref="I26:I27"/>
    <mergeCell ref="I33:I34"/>
    <mergeCell ref="J33:J34"/>
    <mergeCell ref="A45:D45"/>
    <mergeCell ref="G38:G41"/>
    <mergeCell ref="H33:H34"/>
    <mergeCell ref="C38:C41"/>
    <mergeCell ref="D38:D41"/>
    <mergeCell ref="C31:C34"/>
    <mergeCell ref="A42:A43"/>
    <mergeCell ref="B42:B43"/>
    <mergeCell ref="C42:C43"/>
    <mergeCell ref="D42:D43"/>
    <mergeCell ref="A38:A41"/>
    <mergeCell ref="B38:B41"/>
    <mergeCell ref="G24:G27"/>
    <mergeCell ref="E24:E27"/>
    <mergeCell ref="F38:F41"/>
    <mergeCell ref="A31:A34"/>
    <mergeCell ref="B31:B34"/>
    <mergeCell ref="F31:F34"/>
    <mergeCell ref="G31:G34"/>
    <mergeCell ref="E38:E41"/>
    <mergeCell ref="N40:N41"/>
    <mergeCell ref="K40:K41"/>
    <mergeCell ref="K38:N38"/>
    <mergeCell ref="H40:H41"/>
    <mergeCell ref="I40:I41"/>
    <mergeCell ref="J40:J41"/>
    <mergeCell ref="H39:I39"/>
    <mergeCell ref="H38:J38"/>
    <mergeCell ref="S38:S41"/>
    <mergeCell ref="K39:L39"/>
    <mergeCell ref="M39:N39"/>
    <mergeCell ref="P39:P41"/>
    <mergeCell ref="Q39:Q41"/>
    <mergeCell ref="R39:R41"/>
    <mergeCell ref="L40:L41"/>
    <mergeCell ref="M40:M41"/>
    <mergeCell ref="O38:O41"/>
    <mergeCell ref="P38:R38"/>
    <mergeCell ref="L33:L34"/>
    <mergeCell ref="O31:O34"/>
    <mergeCell ref="M33:M34"/>
    <mergeCell ref="K26:K27"/>
    <mergeCell ref="N26:N27"/>
    <mergeCell ref="M25:N25"/>
    <mergeCell ref="M26:M27"/>
    <mergeCell ref="K24:N24"/>
    <mergeCell ref="H32:I32"/>
    <mergeCell ref="K32:L32"/>
    <mergeCell ref="M32:N32"/>
    <mergeCell ref="P32:P34"/>
    <mergeCell ref="N33:N34"/>
    <mergeCell ref="K25:L25"/>
    <mergeCell ref="K33:K34"/>
    <mergeCell ref="K31:N31"/>
    <mergeCell ref="O24:O27"/>
    <mergeCell ref="M1:S3"/>
    <mergeCell ref="H11:J11"/>
    <mergeCell ref="H12:I12"/>
    <mergeCell ref="O11:O14"/>
    <mergeCell ref="P11:R11"/>
    <mergeCell ref="M12:N12"/>
    <mergeCell ref="C8:Q9"/>
    <mergeCell ref="Q12:Q14"/>
    <mergeCell ref="R12:R14"/>
    <mergeCell ref="P12:P14"/>
    <mergeCell ref="S31:S34"/>
    <mergeCell ref="Q32:Q34"/>
    <mergeCell ref="R32:R34"/>
    <mergeCell ref="P31:R31"/>
    <mergeCell ref="S24:S27"/>
    <mergeCell ref="Q25:Q27"/>
    <mergeCell ref="P25:P27"/>
    <mergeCell ref="P24:R24"/>
    <mergeCell ref="S11:S14"/>
    <mergeCell ref="R25:R27"/>
    <mergeCell ref="A11:A14"/>
    <mergeCell ref="B11:B14"/>
    <mergeCell ref="C11:C14"/>
    <mergeCell ref="D11:D14"/>
    <mergeCell ref="E11:E14"/>
    <mergeCell ref="K12:L12"/>
    <mergeCell ref="G11:G14"/>
    <mergeCell ref="K11:N11"/>
    <mergeCell ref="F11:F14"/>
    <mergeCell ref="K15:K18"/>
    <mergeCell ref="L15:L18"/>
    <mergeCell ref="M15:M18"/>
    <mergeCell ref="B15:B18"/>
    <mergeCell ref="C15:C18"/>
    <mergeCell ref="D15:D18"/>
    <mergeCell ref="J15:J18"/>
    <mergeCell ref="A15:A18"/>
    <mergeCell ref="H26:H27"/>
    <mergeCell ref="L26:L27"/>
    <mergeCell ref="N15:N18"/>
    <mergeCell ref="O15:O18"/>
    <mergeCell ref="E15:E18"/>
    <mergeCell ref="F15:F18"/>
    <mergeCell ref="G15:G18"/>
    <mergeCell ref="H15:H18"/>
    <mergeCell ref="I15:I18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20" min="4" max="18" man="1"/>
    <brk id="5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SheetLayoutView="80" zoomScalePageLayoutView="0" workbookViewId="0" topLeftCell="A1">
      <selection activeCell="C5" sqref="C5"/>
    </sheetView>
  </sheetViews>
  <sheetFormatPr defaultColWidth="9.00390625" defaultRowHeight="12.75"/>
  <cols>
    <col min="1" max="1" width="29.625" style="74" customWidth="1"/>
    <col min="2" max="2" width="15.75390625" style="74" customWidth="1"/>
    <col min="3" max="3" width="14.375" style="74" customWidth="1"/>
    <col min="4" max="4" width="15.25390625" style="74" customWidth="1"/>
    <col min="5" max="5" width="13.625" style="74" bestFit="1" customWidth="1"/>
    <col min="6" max="6" width="16.125" style="74" customWidth="1"/>
    <col min="7" max="8" width="13.875" style="74" bestFit="1" customWidth="1"/>
    <col min="9" max="9" width="16.375" style="74" customWidth="1"/>
    <col min="10" max="10" width="14.25390625" style="74" customWidth="1"/>
    <col min="11" max="11" width="14.75390625" style="74" customWidth="1"/>
    <col min="12" max="12" width="14.375" style="74" customWidth="1"/>
    <col min="13" max="13" width="14.875" style="74" customWidth="1"/>
    <col min="14" max="14" width="13.25390625" style="74" customWidth="1"/>
    <col min="15" max="15" width="14.125" style="74" customWidth="1"/>
  </cols>
  <sheetData>
    <row r="1" spans="3:12" ht="12.75">
      <c r="C1" s="134" t="s">
        <v>39</v>
      </c>
      <c r="D1" s="134"/>
      <c r="E1" s="134"/>
      <c r="F1" s="134"/>
      <c r="G1" s="134"/>
      <c r="H1" s="134"/>
      <c r="I1" s="134"/>
      <c r="J1" s="134"/>
      <c r="K1" s="134"/>
      <c r="L1" s="134"/>
    </row>
    <row r="2" spans="3:12" ht="12.75"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4" spans="1:15" ht="34.5" customHeight="1">
      <c r="A4" s="75"/>
      <c r="B4" s="73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73" t="s">
        <v>34</v>
      </c>
    </row>
    <row r="5" spans="1:15" ht="95.25" customHeight="1">
      <c r="A5" s="18" t="s">
        <v>35</v>
      </c>
      <c r="B5" s="56">
        <v>49500000</v>
      </c>
      <c r="C5" s="56">
        <v>49500000</v>
      </c>
      <c r="D5" s="56">
        <v>49500000</v>
      </c>
      <c r="E5" s="56">
        <v>49500000</v>
      </c>
      <c r="F5" s="56">
        <v>49500000</v>
      </c>
      <c r="G5" s="56"/>
      <c r="H5" s="56"/>
      <c r="I5" s="56"/>
      <c r="J5" s="56"/>
      <c r="K5" s="56"/>
      <c r="L5" s="56"/>
      <c r="M5" s="56"/>
      <c r="N5" s="80"/>
      <c r="O5" s="80"/>
    </row>
    <row r="6" spans="1:15" ht="114.75" customHeight="1">
      <c r="A6" s="12" t="s">
        <v>36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</row>
    <row r="7" spans="1:15" ht="82.5" customHeight="1">
      <c r="A7" s="19" t="s">
        <v>37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</row>
    <row r="8" spans="1:15" ht="118.5" customHeight="1">
      <c r="A8" s="12" t="s">
        <v>44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</row>
    <row r="9" spans="1:15" ht="28.5" customHeight="1">
      <c r="A9" s="13" t="s">
        <v>38</v>
      </c>
      <c r="B9" s="56">
        <f>SUM(B5:B8)</f>
        <v>49500000</v>
      </c>
      <c r="C9" s="56">
        <f aca="true" t="shared" si="0" ref="C9:O9">SUM(C5:C8)</f>
        <v>49500000</v>
      </c>
      <c r="D9" s="56">
        <f t="shared" si="0"/>
        <v>49500000</v>
      </c>
      <c r="E9" s="56">
        <f t="shared" si="0"/>
        <v>49500000</v>
      </c>
      <c r="F9" s="56">
        <f t="shared" si="0"/>
        <v>49500000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0</v>
      </c>
      <c r="O9" s="56">
        <f t="shared" si="0"/>
        <v>0</v>
      </c>
    </row>
    <row r="10" ht="15">
      <c r="A10" s="76"/>
    </row>
    <row r="12" spans="1:144" ht="18" customHeight="1">
      <c r="A12" s="135" t="s">
        <v>62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78"/>
      <c r="N12" s="78"/>
      <c r="O12" s="78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</row>
    <row r="13" spans="1:144" ht="18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</row>
    <row r="14" ht="27" customHeight="1"/>
    <row r="15" spans="1:12" ht="20.25">
      <c r="A15" s="136" t="s">
        <v>58</v>
      </c>
      <c r="B15" s="136"/>
      <c r="C15" s="136"/>
      <c r="D15" s="136"/>
      <c r="E15" s="136"/>
      <c r="F15" s="136"/>
      <c r="G15" s="136"/>
      <c r="H15" s="136"/>
      <c r="K15" s="137"/>
      <c r="L15" s="137"/>
    </row>
    <row r="16" ht="20.25" customHeight="1">
      <c r="A16" s="76" t="s">
        <v>59</v>
      </c>
    </row>
    <row r="18" ht="1.5" customHeight="1"/>
    <row r="19" ht="27.75" customHeight="1">
      <c r="A19" s="79"/>
    </row>
    <row r="20" ht="19.5" customHeight="1">
      <c r="A20" s="79"/>
    </row>
  </sheetData>
  <sheetProtection/>
  <mergeCells count="4">
    <mergeCell ref="C1:L2"/>
    <mergeCell ref="A12:L12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2022-02-24T07:05:28Z</cp:lastPrinted>
  <dcterms:created xsi:type="dcterms:W3CDTF">2010-11-19T07:54:43Z</dcterms:created>
  <dcterms:modified xsi:type="dcterms:W3CDTF">2022-05-04T04:50:30Z</dcterms:modified>
  <cp:category/>
  <cp:version/>
  <cp:contentType/>
  <cp:contentStatus/>
</cp:coreProperties>
</file>