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1" sheetId="1" r:id="rId1"/>
  </sheets>
  <definedNames>
    <definedName name="_xlnm.Print_Area" localSheetId="0">'Приложение_11'!$A$1:$U$20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<sst xmlns="http://schemas.openxmlformats.org/spreadsheetml/2006/main" count="47" uniqueCount="47">
  <si>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</si>
  <si>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</si>
  <si>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</si>
  <si>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</si>
  <si>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</si>
  <si>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</si>
  <si>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</si>
  <si>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</si>
  <si>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</si>
  <si>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</si>
  <si>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</si>
  <si>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</si>
  <si>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</si>
  <si>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</si>
  <si>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</si>
  <si>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</si>
  <si>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</si>
  <si>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</si>
  <si>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</si>
  <si>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</si>
  <si>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</si>
  <si>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</si>
  <si>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</si>
  <si>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</si>
  <si>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</si>
  <si>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</si>
  <si>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</si>
  <si>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</si>
  <si>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</si>
  <si>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</si>
  <si>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</si>
  <si>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</si>
  <si>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</si>
  <si>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</si>
  <si>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</si>
  <si>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</si>
  <si>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</si>
  <si>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</si>
  <si>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Процент кассового исполнения к уточненным назначениям</t>
  </si>
  <si>
    <t xml:space="preserve">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</si>
  <si>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к постановлению Клинцовской городской администрации</t>
  </si>
  <si>
    <t>Утверждено на 2013 год</t>
  </si>
  <si>
    <t>Уточненные назначения на 2013 год</t>
  </si>
  <si>
    <t>( рублей)</t>
  </si>
  <si>
    <t>Кассовое исполнение на 01.04.2014 год</t>
  </si>
  <si>
    <t>Отчет об исполнении источников внутреннего финансирования дефицита бюджета городского округа "город Клинцы Брянской области" за 1 квартал 2014 года</t>
  </si>
  <si>
    <t xml:space="preserve">                                                                                                                                                от 14.05.2014 года № 1266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</si>
</sst>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2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30.8515625" style="1" customWidth="1"/>
    <col min="2" max="2" width="4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0.421875" style="1" customWidth="1"/>
    <col min="19" max="19" width="18.00390625" style="1" customWidth="1"/>
    <col min="20" max="20" width="16.7109375" style="1" customWidth="1"/>
    <col min="21" max="21" width="15.8515625" style="1" customWidth="1"/>
    <col min="22" max="16384" width="9.140625" style="1" customWidth="1"/>
  </cols>
  <sheetData>
    <row r="1" spans="1:21" ht="18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75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.75" customHeight="1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18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ht="42" customHeight="1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33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U6" s="8" t="s">
        <v>43</v>
      </c>
    </row>
    <row r="7" spans="1:21" ht="18.75" customHeight="1">
      <c r="A7" s="47" t="s">
        <v>0</v>
      </c>
      <c r="B7" s="47" t="s">
        <v>1</v>
      </c>
      <c r="C7" s="49" t="s">
        <v>2</v>
      </c>
      <c r="D7" s="49"/>
      <c r="E7" s="49"/>
      <c r="F7" s="49"/>
      <c r="G7" s="47" t="s">
        <v>6</v>
      </c>
      <c r="H7" s="47" t="s">
        <v>7</v>
      </c>
      <c r="I7" s="47" t="s">
        <v>9</v>
      </c>
      <c r="J7" s="47" t="s">
        <v>8</v>
      </c>
      <c r="K7" s="47" t="s">
        <v>10</v>
      </c>
      <c r="L7" s="47" t="s">
        <v>11</v>
      </c>
      <c r="M7" s="47" t="s">
        <v>12</v>
      </c>
      <c r="N7" s="47" t="s">
        <v>13</v>
      </c>
      <c r="O7" s="47" t="s">
        <v>14</v>
      </c>
      <c r="P7" s="47" t="s">
        <v>15</v>
      </c>
      <c r="Q7" s="47" t="s">
        <v>16</v>
      </c>
      <c r="R7" s="44" t="s">
        <v>41</v>
      </c>
      <c r="S7" s="44" t="s">
        <v>42</v>
      </c>
      <c r="T7" s="44" t="s">
        <v>44</v>
      </c>
      <c r="U7" s="44" t="s">
        <v>38</v>
      </c>
    </row>
    <row r="8" spans="1:21" ht="96" customHeight="1">
      <c r="A8" s="47"/>
      <c r="B8" s="47"/>
      <c r="C8" s="9" t="s">
        <v>3</v>
      </c>
      <c r="D8" s="9" t="s">
        <v>4</v>
      </c>
      <c r="E8" s="9" t="s">
        <v>5</v>
      </c>
      <c r="F8" s="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5"/>
      <c r="S8" s="45"/>
      <c r="T8" s="45"/>
      <c r="U8" s="45"/>
    </row>
    <row r="9" spans="1:21" ht="18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8</v>
      </c>
      <c r="N9" s="10">
        <v>9</v>
      </c>
      <c r="O9" s="10">
        <v>8</v>
      </c>
      <c r="P9" s="10">
        <v>9</v>
      </c>
      <c r="Q9" s="10">
        <v>8</v>
      </c>
      <c r="R9" s="10">
        <v>3</v>
      </c>
      <c r="S9" s="29">
        <v>4</v>
      </c>
      <c r="T9" s="29">
        <v>5</v>
      </c>
      <c r="U9" s="30">
        <v>6</v>
      </c>
    </row>
    <row r="10" spans="1:21" ht="43.5" customHeight="1">
      <c r="A10" s="11" t="s">
        <v>21</v>
      </c>
      <c r="B10" s="32" t="s">
        <v>18</v>
      </c>
      <c r="C10" s="12"/>
      <c r="D10" s="12"/>
      <c r="E10" s="12"/>
      <c r="F10" s="12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40">
        <f>R11-R13</f>
        <v>22120740</v>
      </c>
      <c r="S10" s="40">
        <f>S11-S13</f>
        <v>24920740</v>
      </c>
      <c r="T10" s="40">
        <f>T11-T13</f>
        <v>25595000</v>
      </c>
      <c r="U10" s="31">
        <f>T10/S10*100</f>
        <v>102.7056178909615</v>
      </c>
    </row>
    <row r="11" spans="1:21" ht="51.75" customHeight="1">
      <c r="A11" s="11" t="s">
        <v>17</v>
      </c>
      <c r="B11" s="33" t="s">
        <v>31</v>
      </c>
      <c r="C11" s="12"/>
      <c r="D11" s="12"/>
      <c r="E11" s="12"/>
      <c r="F11" s="12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40">
        <f>R12</f>
        <v>52130740</v>
      </c>
      <c r="S11" s="40">
        <f>S12</f>
        <v>54930740</v>
      </c>
      <c r="T11" s="40">
        <f>T12</f>
        <v>47000000</v>
      </c>
      <c r="U11" s="31">
        <f>T11/S11*100</f>
        <v>85.56229171498508</v>
      </c>
    </row>
    <row r="12" spans="1:21" ht="52.5" customHeight="1">
      <c r="A12" s="15" t="s">
        <v>22</v>
      </c>
      <c r="B12" s="34" t="s">
        <v>19</v>
      </c>
      <c r="C12" s="16"/>
      <c r="D12" s="16"/>
      <c r="E12" s="16"/>
      <c r="F12" s="16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39">
        <v>52130740</v>
      </c>
      <c r="S12" s="39">
        <v>54930740</v>
      </c>
      <c r="T12" s="41">
        <v>47000000</v>
      </c>
      <c r="U12" s="37">
        <f>T12/S12*100</f>
        <v>85.56229171498508</v>
      </c>
    </row>
    <row r="13" spans="1:21" ht="51.75" customHeight="1">
      <c r="A13" s="11" t="s">
        <v>35</v>
      </c>
      <c r="B13" s="33" t="s">
        <v>20</v>
      </c>
      <c r="C13" s="12"/>
      <c r="D13" s="12"/>
      <c r="E13" s="12"/>
      <c r="F13" s="12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40">
        <f>R14</f>
        <v>30010000</v>
      </c>
      <c r="S13" s="40">
        <f>S14</f>
        <v>30010000</v>
      </c>
      <c r="T13" s="40">
        <f>T14</f>
        <v>21405000</v>
      </c>
      <c r="U13" s="31">
        <f>T13/S13*100</f>
        <v>71.32622459180273</v>
      </c>
    </row>
    <row r="14" spans="1:21" ht="57.75" customHeight="1">
      <c r="A14" s="15" t="s">
        <v>32</v>
      </c>
      <c r="B14" s="34" t="s">
        <v>23</v>
      </c>
      <c r="C14" s="12"/>
      <c r="D14" s="12"/>
      <c r="E14" s="12"/>
      <c r="F14" s="12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9">
        <v>30010000</v>
      </c>
      <c r="S14" s="41">
        <v>30010000</v>
      </c>
      <c r="T14" s="41">
        <v>21405000</v>
      </c>
      <c r="U14" s="31">
        <f>T14/S14*100</f>
        <v>71.32622459180273</v>
      </c>
    </row>
    <row r="15" spans="1:21" ht="31.5">
      <c r="A15" s="19" t="s">
        <v>24</v>
      </c>
      <c r="B15" s="35" t="s">
        <v>34</v>
      </c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40">
        <f aca="true" t="shared" si="0" ref="R15:U16">R16</f>
        <v>0</v>
      </c>
      <c r="S15" s="40">
        <f t="shared" si="0"/>
        <v>59902726.47</v>
      </c>
      <c r="T15" s="40">
        <f t="shared" si="0"/>
        <v>26637984.77</v>
      </c>
      <c r="U15" s="13">
        <f t="shared" si="0"/>
        <v>14.4</v>
      </c>
    </row>
    <row r="16" spans="1:21" ht="26.25" customHeight="1">
      <c r="A16" s="20" t="s">
        <v>33</v>
      </c>
      <c r="B16" s="36" t="s">
        <v>36</v>
      </c>
      <c r="C16" s="12"/>
      <c r="D16" s="12"/>
      <c r="E16" s="12"/>
      <c r="F16" s="12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39">
        <f t="shared" si="0"/>
        <v>0</v>
      </c>
      <c r="S16" s="39">
        <f t="shared" si="0"/>
        <v>59902726.47</v>
      </c>
      <c r="T16" s="39">
        <f t="shared" si="0"/>
        <v>26637984.77</v>
      </c>
      <c r="U16" s="17">
        <f t="shared" si="0"/>
        <v>14.4</v>
      </c>
    </row>
    <row r="17" spans="1:21" ht="24" customHeight="1">
      <c r="A17" s="20" t="s">
        <v>25</v>
      </c>
      <c r="B17" s="34" t="s">
        <v>37</v>
      </c>
      <c r="C17" s="12"/>
      <c r="D17" s="12"/>
      <c r="E17" s="12"/>
      <c r="F17" s="12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39">
        <f>R19</f>
        <v>0</v>
      </c>
      <c r="S17" s="39">
        <f>S19</f>
        <v>59902726.47</v>
      </c>
      <c r="T17" s="39">
        <f>T19</f>
        <v>26637984.77</v>
      </c>
      <c r="U17" s="17">
        <v>14.4</v>
      </c>
    </row>
    <row r="18" spans="1:21" ht="39" customHeight="1">
      <c r="A18" s="20" t="s">
        <v>26</v>
      </c>
      <c r="B18" s="36" t="s">
        <v>30</v>
      </c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8">
        <f>R19</f>
        <v>0</v>
      </c>
      <c r="S18" s="38">
        <f>S19</f>
        <v>59902726.47</v>
      </c>
      <c r="T18" s="38">
        <f>T19</f>
        <v>26637984.77</v>
      </c>
      <c r="U18" s="37">
        <v>14.4</v>
      </c>
    </row>
    <row r="19" spans="1:21" ht="31.5">
      <c r="A19" s="20" t="s">
        <v>27</v>
      </c>
      <c r="B19" s="36" t="s">
        <v>28</v>
      </c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8">
        <v>0</v>
      </c>
      <c r="S19" s="38">
        <v>59902726.47</v>
      </c>
      <c r="T19" s="41">
        <v>26637984.77</v>
      </c>
      <c r="U19" s="37">
        <v>14.4</v>
      </c>
    </row>
    <row r="20" spans="1:21" ht="31.5">
      <c r="A20" s="23"/>
      <c r="B20" s="35" t="s">
        <v>29</v>
      </c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42">
        <f>R10+R15</f>
        <v>22120740</v>
      </c>
      <c r="S20" s="42">
        <f>S10+S15</f>
        <v>84823466.47</v>
      </c>
      <c r="T20" s="42">
        <f>T10+T15</f>
        <v>52232984.769999996</v>
      </c>
      <c r="U20" s="31">
        <f>T20/S20*100</f>
        <v>61.578460470574534</v>
      </c>
    </row>
    <row r="21" spans="1:18" ht="18">
      <c r="A21" s="26"/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8">
      <c r="A22" s="26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8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8">
      <c r="A24" s="26"/>
      <c r="B24" s="26"/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6" ht="18">
      <c r="A25" s="2"/>
      <c r="B25" s="2"/>
      <c r="C25" s="3"/>
      <c r="D25" s="3"/>
      <c r="E25" s="3"/>
      <c r="F25" s="3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4"/>
      <c r="B500" s="4"/>
      <c r="C500" s="3"/>
      <c r="D500" s="3"/>
      <c r="E500" s="3"/>
      <c r="F500" s="3"/>
    </row>
    <row r="501" spans="1:6" ht="18">
      <c r="A501" s="4"/>
      <c r="B501" s="4"/>
      <c r="C501" s="5"/>
      <c r="D501" s="5"/>
      <c r="E501" s="5"/>
      <c r="F501" s="5"/>
    </row>
    <row r="502" spans="1:6" ht="18">
      <c r="A502" s="4"/>
      <c r="B502" s="4"/>
      <c r="C502" s="5"/>
      <c r="D502" s="5"/>
      <c r="E502" s="5"/>
      <c r="F502" s="5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</sheetData>
  <sheetProtection/>
  <mergeCells count="23">
    <mergeCell ref="K7:K8"/>
    <mergeCell ref="N7:N8"/>
    <mergeCell ref="A3:U3"/>
    <mergeCell ref="A23:R23"/>
    <mergeCell ref="R7:R8"/>
    <mergeCell ref="G7:G8"/>
    <mergeCell ref="H7:H8"/>
    <mergeCell ref="A7:A8"/>
    <mergeCell ref="B7:B8"/>
    <mergeCell ref="C7:F7"/>
    <mergeCell ref="Q7:Q8"/>
    <mergeCell ref="O7:O8"/>
    <mergeCell ref="M7:M8"/>
    <mergeCell ref="A1:U1"/>
    <mergeCell ref="A2:U2"/>
    <mergeCell ref="S7:S8"/>
    <mergeCell ref="T7:T8"/>
    <mergeCell ref="U7:U8"/>
    <mergeCell ref="A5:U5"/>
    <mergeCell ref="I7:I8"/>
    <mergeCell ref="L7:L8"/>
    <mergeCell ref="P7:P8"/>
    <mergeCell ref="J7:J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2014-04-24T06:12:29Z</cp:lastPrinted>
  <dcterms:created xsi:type="dcterms:W3CDTF">1996-10-08T23:32:33Z</dcterms:created>
  <dcterms:modified xsi:type="dcterms:W3CDTF">2014-05-14T08:23:46Z</dcterms:modified>
  <cp:category/>
  <cp:version/>
  <cp:contentType/>
  <cp:contentStatus/>
</cp:coreProperties>
</file>