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1-4'!$A$1:$S$93</definedName>
  </definedNames>
  <calcPr fullCalcOnLoad="1"/>
</workbook>
</file>

<file path=xl/sharedStrings.xml><?xml version="1.0" encoding="utf-8"?>
<sst xmlns="http://schemas.openxmlformats.org/spreadsheetml/2006/main" count="193" uniqueCount="82">
  <si>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</si>
  <si>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</si>
  <si>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</si>
  <si>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</si>
  <si>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</si>
  <si>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</si>
  <si>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</si>
  <si>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</si>
  <si>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</si>
  <si>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</si>
  <si>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</si>
  <si>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</si>
  <si>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</si>
  <si>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</si>
  <si>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</si>
  <si>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</si>
  <si>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</si>
  <si>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</si>
  <si>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</si>
  <si>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</si>
  <si>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</si>
  <si>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</si>
  <si>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</si>
  <si>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</si>
  <si>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</si>
  <si>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</si>
  <si>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</si>
  <si>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</si>
  <si>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</si>
  <si>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</si>
  <si>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</si>
  <si>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</si>
  <si>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</si>
  <si>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</si>
  <si>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</si>
  <si>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</si>
  <si>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</si>
  <si>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</si>
  <si>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</si>
  <si>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</si>
  <si>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</si>
  <si>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</si>
  <si>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</si>
  <si>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</si>
  <si>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</si>
  <si>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</si>
  <si>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</si>
  <si>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</si>
  <si>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</si>
  <si>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</si>
  <si>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</si>
  <si>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</si>
  <si>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</si>
  <si>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</si>
  <si>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</si>
  <si>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</si>
  <si>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</si>
  <si>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</si>
  <si>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</si>
  <si>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</si>
  <si>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</si>
  <si>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</si>
  <si>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</si>
  <si>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</si>
  <si>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</si>
  <si>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</si>
  <si>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</si>
  <si>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</si>
  <si>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</si>
  <si>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</si>
  <si>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</si>
  <si>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</si>
  <si>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</si>
  <si>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</si>
  <si>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</si>
  <si>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</si>
  <si>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</si>
  <si>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</si>
  <si>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</si>
  <si>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Задолженность на 01.07.2014 г.</t>
  </si>
  <si>
    <t>итого ( проценты за 2014 год ) на 01.07.2014 г.</t>
  </si>
  <si>
    <t>Всего муниципальный  долг на 01.07. 2014 года : 64 480 000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</si>
</sst>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0" fillId="0" borderId="16" xfId="0" applyNumberForma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/>
    </xf>
    <xf numFmtId="14" fontId="11" fillId="0" borderId="2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SheetLayoutView="100" zoomScalePageLayoutView="0" workbookViewId="0" topLeftCell="G1">
      <selection activeCell="H14" sqref="H14:H30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27" t="s">
        <v>46</v>
      </c>
      <c r="N1" s="127"/>
      <c r="O1" s="127"/>
      <c r="P1" s="127"/>
      <c r="Q1" s="127"/>
      <c r="R1" s="127"/>
      <c r="S1" s="127"/>
    </row>
    <row r="2" spans="13:19" ht="12.75">
      <c r="M2" s="127"/>
      <c r="N2" s="127"/>
      <c r="O2" s="127"/>
      <c r="P2" s="127"/>
      <c r="Q2" s="127"/>
      <c r="R2" s="127"/>
      <c r="S2" s="127"/>
    </row>
    <row r="3" spans="13:19" ht="24.75" customHeight="1">
      <c r="M3" s="127"/>
      <c r="N3" s="127"/>
      <c r="O3" s="127"/>
      <c r="P3" s="127"/>
      <c r="Q3" s="127"/>
      <c r="R3" s="127"/>
      <c r="S3" s="127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57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33" t="s">
        <v>42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3:17" ht="12.75" customHeight="1"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ht="12.75">
      <c r="S9" s="11" t="s">
        <v>41</v>
      </c>
    </row>
    <row r="10" spans="1:22" ht="36.75" customHeight="1">
      <c r="A10" s="124" t="s">
        <v>0</v>
      </c>
      <c r="B10" s="128" t="s">
        <v>1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6</v>
      </c>
      <c r="H10" s="128" t="s">
        <v>7</v>
      </c>
      <c r="I10" s="128"/>
      <c r="J10" s="128"/>
      <c r="K10" s="128" t="s">
        <v>71</v>
      </c>
      <c r="L10" s="128"/>
      <c r="M10" s="128"/>
      <c r="N10" s="128"/>
      <c r="O10" s="128" t="s">
        <v>79</v>
      </c>
      <c r="P10" s="128" t="s">
        <v>18</v>
      </c>
      <c r="Q10" s="128"/>
      <c r="R10" s="128"/>
      <c r="S10" s="128" t="s">
        <v>20</v>
      </c>
      <c r="T10" s="1"/>
      <c r="U10" s="1"/>
      <c r="V10" s="1"/>
    </row>
    <row r="11" spans="1:19" ht="29.25" customHeight="1">
      <c r="A11" s="124"/>
      <c r="B11" s="128"/>
      <c r="C11" s="128"/>
      <c r="D11" s="128"/>
      <c r="E11" s="128"/>
      <c r="F11" s="128"/>
      <c r="G11" s="128"/>
      <c r="H11" s="129" t="s">
        <v>8</v>
      </c>
      <c r="I11" s="129"/>
      <c r="J11" s="21" t="s">
        <v>11</v>
      </c>
      <c r="K11" s="139" t="s">
        <v>13</v>
      </c>
      <c r="L11" s="139"/>
      <c r="M11" s="131" t="s">
        <v>17</v>
      </c>
      <c r="N11" s="132"/>
      <c r="O11" s="128"/>
      <c r="P11" s="126" t="s">
        <v>19</v>
      </c>
      <c r="Q11" s="126" t="s">
        <v>14</v>
      </c>
      <c r="R11" s="126" t="s">
        <v>15</v>
      </c>
      <c r="S11" s="128"/>
    </row>
    <row r="12" spans="1:19" ht="1.5" customHeight="1" hidden="1">
      <c r="A12" s="124"/>
      <c r="B12" s="128"/>
      <c r="C12" s="128"/>
      <c r="D12" s="128"/>
      <c r="E12" s="128"/>
      <c r="F12" s="128"/>
      <c r="G12" s="128"/>
      <c r="H12" s="23" t="s">
        <v>9</v>
      </c>
      <c r="I12" s="23" t="s">
        <v>10</v>
      </c>
      <c r="J12" s="21"/>
      <c r="K12" s="23"/>
      <c r="L12" s="23"/>
      <c r="M12" s="23"/>
      <c r="N12" s="23"/>
      <c r="O12" s="128"/>
      <c r="P12" s="126"/>
      <c r="Q12" s="126"/>
      <c r="R12" s="126"/>
      <c r="S12" s="128"/>
    </row>
    <row r="13" spans="1:19" ht="153" customHeight="1">
      <c r="A13" s="124"/>
      <c r="B13" s="128"/>
      <c r="C13" s="128"/>
      <c r="D13" s="128"/>
      <c r="E13" s="128"/>
      <c r="F13" s="128"/>
      <c r="G13" s="128"/>
      <c r="H13" s="22" t="s">
        <v>9</v>
      </c>
      <c r="I13" s="22" t="s">
        <v>10</v>
      </c>
      <c r="J13" s="24" t="s">
        <v>16</v>
      </c>
      <c r="K13" s="22" t="s">
        <v>14</v>
      </c>
      <c r="L13" s="22" t="s">
        <v>15</v>
      </c>
      <c r="M13" s="34" t="s">
        <v>14</v>
      </c>
      <c r="N13" s="49" t="s">
        <v>15</v>
      </c>
      <c r="O13" s="130"/>
      <c r="P13" s="126"/>
      <c r="Q13" s="126"/>
      <c r="R13" s="126"/>
      <c r="S13" s="128"/>
    </row>
    <row r="14" spans="1:19" s="6" customFormat="1" ht="22.5" customHeight="1">
      <c r="A14" s="95">
        <v>1</v>
      </c>
      <c r="B14" s="105" t="s">
        <v>54</v>
      </c>
      <c r="C14" s="112">
        <v>4990000</v>
      </c>
      <c r="D14" s="105" t="s">
        <v>52</v>
      </c>
      <c r="E14" s="105" t="s">
        <v>55</v>
      </c>
      <c r="F14" s="105" t="s">
        <v>53</v>
      </c>
      <c r="G14" s="108"/>
      <c r="H14" s="98">
        <v>41211</v>
      </c>
      <c r="I14" s="137" t="s">
        <v>72</v>
      </c>
      <c r="J14" s="101">
        <v>10.97</v>
      </c>
      <c r="K14" s="95"/>
      <c r="L14" s="101"/>
      <c r="M14" s="70">
        <v>41656</v>
      </c>
      <c r="N14" s="71">
        <v>835000</v>
      </c>
      <c r="O14" s="140">
        <v>0</v>
      </c>
      <c r="P14" s="74" t="s">
        <v>50</v>
      </c>
      <c r="Q14" s="72">
        <v>41662</v>
      </c>
      <c r="R14" s="73">
        <v>43982.19</v>
      </c>
      <c r="S14" s="3"/>
    </row>
    <row r="15" spans="1:19" s="6" customFormat="1" ht="18.75" customHeight="1">
      <c r="A15" s="96"/>
      <c r="B15" s="106"/>
      <c r="C15" s="113"/>
      <c r="D15" s="106"/>
      <c r="E15" s="106"/>
      <c r="F15" s="106"/>
      <c r="G15" s="109"/>
      <c r="H15" s="96"/>
      <c r="I15" s="138"/>
      <c r="J15" s="102"/>
      <c r="K15" s="96"/>
      <c r="L15" s="102"/>
      <c r="M15" s="75">
        <v>41682</v>
      </c>
      <c r="N15" s="76">
        <v>835000</v>
      </c>
      <c r="O15" s="141"/>
      <c r="P15" s="74" t="s">
        <v>50</v>
      </c>
      <c r="Q15" s="72">
        <v>41694</v>
      </c>
      <c r="R15" s="73">
        <v>34947.72</v>
      </c>
      <c r="S15" s="3"/>
    </row>
    <row r="16" spans="1:19" s="6" customFormat="1" ht="21" customHeight="1">
      <c r="A16" s="96"/>
      <c r="B16" s="106"/>
      <c r="C16" s="113"/>
      <c r="D16" s="106"/>
      <c r="E16" s="106"/>
      <c r="F16" s="106"/>
      <c r="G16" s="109"/>
      <c r="H16" s="96"/>
      <c r="I16" s="138"/>
      <c r="J16" s="102"/>
      <c r="K16" s="96"/>
      <c r="L16" s="102"/>
      <c r="M16" s="75">
        <v>41710</v>
      </c>
      <c r="N16" s="76">
        <v>835000</v>
      </c>
      <c r="O16" s="141"/>
      <c r="P16" s="74" t="s">
        <v>50</v>
      </c>
      <c r="Q16" s="72">
        <v>41719</v>
      </c>
      <c r="R16" s="73">
        <v>24174.57</v>
      </c>
      <c r="S16" s="3"/>
    </row>
    <row r="17" spans="1:19" s="6" customFormat="1" ht="21.75" customHeight="1">
      <c r="A17" s="96"/>
      <c r="B17" s="106"/>
      <c r="C17" s="113"/>
      <c r="D17" s="106"/>
      <c r="E17" s="106"/>
      <c r="F17" s="106"/>
      <c r="G17" s="109"/>
      <c r="H17" s="96"/>
      <c r="I17" s="138"/>
      <c r="J17" s="102"/>
      <c r="K17" s="96"/>
      <c r="L17" s="102"/>
      <c r="M17" s="75">
        <v>41744</v>
      </c>
      <c r="N17" s="76">
        <v>835000</v>
      </c>
      <c r="O17" s="141"/>
      <c r="P17" s="74" t="s">
        <v>50</v>
      </c>
      <c r="Q17" s="72">
        <v>41751</v>
      </c>
      <c r="R17" s="73">
        <v>20141.22</v>
      </c>
      <c r="S17" s="3"/>
    </row>
    <row r="18" spans="1:19" s="6" customFormat="1" ht="17.25" customHeight="1">
      <c r="A18" s="96"/>
      <c r="B18" s="106"/>
      <c r="C18" s="113"/>
      <c r="D18" s="106"/>
      <c r="E18" s="106"/>
      <c r="F18" s="106"/>
      <c r="G18" s="109"/>
      <c r="H18" s="96"/>
      <c r="I18" s="138"/>
      <c r="J18" s="102"/>
      <c r="K18" s="96"/>
      <c r="L18" s="102"/>
      <c r="M18" s="75">
        <v>41779</v>
      </c>
      <c r="N18" s="76">
        <v>835000</v>
      </c>
      <c r="O18" s="141"/>
      <c r="P18" s="74" t="s">
        <v>50</v>
      </c>
      <c r="Q18" s="72">
        <v>41781</v>
      </c>
      <c r="R18" s="73">
        <v>13120.42</v>
      </c>
      <c r="S18" s="3"/>
    </row>
    <row r="19" spans="1:19" s="6" customFormat="1" ht="17.25" customHeight="1">
      <c r="A19" s="96"/>
      <c r="B19" s="106"/>
      <c r="C19" s="113"/>
      <c r="D19" s="106"/>
      <c r="E19" s="106"/>
      <c r="F19" s="106"/>
      <c r="G19" s="109"/>
      <c r="H19" s="96"/>
      <c r="I19" s="138"/>
      <c r="J19" s="102"/>
      <c r="K19" s="96"/>
      <c r="L19" s="102"/>
      <c r="M19" s="75">
        <v>41810</v>
      </c>
      <c r="N19" s="76">
        <v>815000</v>
      </c>
      <c r="O19" s="141"/>
      <c r="P19" s="74" t="s">
        <v>50</v>
      </c>
      <c r="Q19" s="72">
        <v>41810</v>
      </c>
      <c r="R19" s="73">
        <v>5633.77</v>
      </c>
      <c r="S19" s="3"/>
    </row>
    <row r="20" spans="1:19" s="6" customFormat="1" ht="17.25" customHeight="1">
      <c r="A20" s="96"/>
      <c r="B20" s="106"/>
      <c r="C20" s="113"/>
      <c r="D20" s="106"/>
      <c r="E20" s="106"/>
      <c r="F20" s="106"/>
      <c r="G20" s="109"/>
      <c r="H20" s="96"/>
      <c r="I20" s="138"/>
      <c r="J20" s="102"/>
      <c r="K20" s="96"/>
      <c r="L20" s="102"/>
      <c r="M20" s="57"/>
      <c r="N20" s="54"/>
      <c r="O20" s="141"/>
      <c r="P20" s="74" t="s">
        <v>50</v>
      </c>
      <c r="Q20" s="72">
        <v>41813</v>
      </c>
      <c r="R20" s="73">
        <v>244.95</v>
      </c>
      <c r="S20" s="3"/>
    </row>
    <row r="21" spans="1:19" s="6" customFormat="1" ht="21.75" customHeight="1">
      <c r="A21" s="96"/>
      <c r="B21" s="106"/>
      <c r="C21" s="113"/>
      <c r="D21" s="106"/>
      <c r="E21" s="106"/>
      <c r="F21" s="106"/>
      <c r="G21" s="109"/>
      <c r="H21" s="96"/>
      <c r="I21" s="138"/>
      <c r="J21" s="102"/>
      <c r="K21" s="96"/>
      <c r="L21" s="102"/>
      <c r="M21" s="57"/>
      <c r="N21" s="54"/>
      <c r="O21" s="141"/>
      <c r="P21" s="35"/>
      <c r="Q21" s="72"/>
      <c r="R21" s="73"/>
      <c r="S21" s="3"/>
    </row>
    <row r="22" spans="1:19" s="6" customFormat="1" ht="21.75" customHeight="1">
      <c r="A22" s="96"/>
      <c r="B22" s="106"/>
      <c r="C22" s="113"/>
      <c r="D22" s="106"/>
      <c r="E22" s="106"/>
      <c r="F22" s="106"/>
      <c r="G22" s="109"/>
      <c r="H22" s="96"/>
      <c r="I22" s="138"/>
      <c r="J22" s="102"/>
      <c r="K22" s="96"/>
      <c r="L22" s="102"/>
      <c r="M22" s="57"/>
      <c r="N22" s="54"/>
      <c r="O22" s="141"/>
      <c r="P22" s="35"/>
      <c r="Q22" s="78"/>
      <c r="R22" s="79"/>
      <c r="S22" s="3"/>
    </row>
    <row r="23" spans="1:19" s="6" customFormat="1" ht="22.5" customHeight="1">
      <c r="A23" s="96"/>
      <c r="B23" s="106"/>
      <c r="C23" s="113"/>
      <c r="D23" s="106"/>
      <c r="E23" s="106"/>
      <c r="F23" s="106"/>
      <c r="G23" s="109"/>
      <c r="H23" s="96"/>
      <c r="I23" s="138"/>
      <c r="J23" s="102"/>
      <c r="K23" s="96"/>
      <c r="L23" s="102"/>
      <c r="M23" s="57"/>
      <c r="N23" s="54"/>
      <c r="O23" s="141"/>
      <c r="P23" s="35"/>
      <c r="Q23" s="78"/>
      <c r="R23" s="79"/>
      <c r="S23" s="3"/>
    </row>
    <row r="24" spans="1:19" s="6" customFormat="1" ht="22.5" customHeight="1">
      <c r="A24" s="96"/>
      <c r="B24" s="106"/>
      <c r="C24" s="113"/>
      <c r="D24" s="106"/>
      <c r="E24" s="106"/>
      <c r="F24" s="106"/>
      <c r="G24" s="109"/>
      <c r="H24" s="96"/>
      <c r="I24" s="138"/>
      <c r="J24" s="102"/>
      <c r="K24" s="96"/>
      <c r="L24" s="102"/>
      <c r="M24" s="57"/>
      <c r="N24" s="54"/>
      <c r="O24" s="141"/>
      <c r="P24" s="35"/>
      <c r="Q24" s="78"/>
      <c r="R24" s="79"/>
      <c r="S24" s="3"/>
    </row>
    <row r="25" spans="1:19" s="6" customFormat="1" ht="22.5" customHeight="1">
      <c r="A25" s="96"/>
      <c r="B25" s="106"/>
      <c r="C25" s="113"/>
      <c r="D25" s="106"/>
      <c r="E25" s="106"/>
      <c r="F25" s="106"/>
      <c r="G25" s="109"/>
      <c r="H25" s="96"/>
      <c r="I25" s="138"/>
      <c r="J25" s="102"/>
      <c r="K25" s="96"/>
      <c r="L25" s="102"/>
      <c r="M25" s="57"/>
      <c r="N25" s="54"/>
      <c r="O25" s="141"/>
      <c r="P25" s="35"/>
      <c r="Q25" s="78"/>
      <c r="R25" s="79"/>
      <c r="S25" s="3"/>
    </row>
    <row r="26" spans="1:19" s="6" customFormat="1" ht="22.5" customHeight="1">
      <c r="A26" s="96"/>
      <c r="B26" s="106"/>
      <c r="C26" s="113"/>
      <c r="D26" s="106"/>
      <c r="E26" s="106"/>
      <c r="F26" s="106"/>
      <c r="G26" s="109"/>
      <c r="H26" s="96"/>
      <c r="I26" s="138"/>
      <c r="J26" s="102"/>
      <c r="K26" s="96"/>
      <c r="L26" s="102"/>
      <c r="M26" s="57"/>
      <c r="N26" s="54"/>
      <c r="O26" s="141"/>
      <c r="P26" s="35"/>
      <c r="Q26" s="78"/>
      <c r="R26" s="79"/>
      <c r="S26" s="3"/>
    </row>
    <row r="27" spans="1:19" s="6" customFormat="1" ht="22.5" customHeight="1">
      <c r="A27" s="96"/>
      <c r="B27" s="106"/>
      <c r="C27" s="113"/>
      <c r="D27" s="106"/>
      <c r="E27" s="106"/>
      <c r="F27" s="106"/>
      <c r="G27" s="109"/>
      <c r="H27" s="96"/>
      <c r="I27" s="138"/>
      <c r="J27" s="102"/>
      <c r="K27" s="96"/>
      <c r="L27" s="102"/>
      <c r="M27" s="56"/>
      <c r="N27" s="48"/>
      <c r="O27" s="141"/>
      <c r="P27" s="35"/>
      <c r="Q27" s="78"/>
      <c r="R27" s="79"/>
      <c r="S27" s="3"/>
    </row>
    <row r="28" spans="1:19" s="6" customFormat="1" ht="22.5" customHeight="1">
      <c r="A28" s="96"/>
      <c r="B28" s="106"/>
      <c r="C28" s="113"/>
      <c r="D28" s="106"/>
      <c r="E28" s="106"/>
      <c r="F28" s="106"/>
      <c r="G28" s="109"/>
      <c r="H28" s="96"/>
      <c r="I28" s="138"/>
      <c r="J28" s="102"/>
      <c r="K28" s="96"/>
      <c r="L28" s="102"/>
      <c r="M28" s="56"/>
      <c r="N28" s="48"/>
      <c r="O28" s="141"/>
      <c r="P28" s="35"/>
      <c r="Q28" s="78"/>
      <c r="R28" s="79"/>
      <c r="S28" s="3"/>
    </row>
    <row r="29" spans="1:19" s="6" customFormat="1" ht="22.5" customHeight="1">
      <c r="A29" s="96"/>
      <c r="B29" s="106"/>
      <c r="C29" s="113"/>
      <c r="D29" s="106"/>
      <c r="E29" s="106"/>
      <c r="F29" s="106"/>
      <c r="G29" s="109"/>
      <c r="H29" s="96"/>
      <c r="I29" s="138"/>
      <c r="J29" s="102"/>
      <c r="K29" s="96"/>
      <c r="L29" s="102"/>
      <c r="M29" s="56"/>
      <c r="N29" s="48"/>
      <c r="O29" s="141"/>
      <c r="P29" s="35"/>
      <c r="Q29" s="78"/>
      <c r="R29" s="79"/>
      <c r="S29" s="3"/>
    </row>
    <row r="30" spans="1:19" s="6" customFormat="1" ht="22.5" customHeight="1">
      <c r="A30" s="96"/>
      <c r="B30" s="106"/>
      <c r="C30" s="113"/>
      <c r="D30" s="106"/>
      <c r="E30" s="106"/>
      <c r="F30" s="106"/>
      <c r="G30" s="109"/>
      <c r="H30" s="96"/>
      <c r="I30" s="138"/>
      <c r="J30" s="102"/>
      <c r="K30" s="96"/>
      <c r="L30" s="102"/>
      <c r="M30" s="56"/>
      <c r="N30" s="48"/>
      <c r="O30" s="141"/>
      <c r="P30" s="35"/>
      <c r="Q30" s="78"/>
      <c r="R30" s="79"/>
      <c r="S30" s="3"/>
    </row>
    <row r="31" spans="1:19" s="6" customFormat="1" ht="22.5" customHeight="1">
      <c r="A31" s="68"/>
      <c r="B31" s="61"/>
      <c r="C31" s="28"/>
      <c r="D31" s="61"/>
      <c r="E31" s="61"/>
      <c r="F31" s="61"/>
      <c r="G31" s="62"/>
      <c r="H31" s="60"/>
      <c r="I31" s="60"/>
      <c r="J31" s="63"/>
      <c r="K31" s="60"/>
      <c r="L31" s="64"/>
      <c r="M31" s="66"/>
      <c r="N31" s="28"/>
      <c r="O31" s="67"/>
      <c r="P31" s="13"/>
      <c r="Q31" s="78"/>
      <c r="R31" s="79"/>
      <c r="S31" s="3"/>
    </row>
    <row r="32" spans="1:19" s="6" customFormat="1" ht="24.75" customHeight="1">
      <c r="A32" s="96">
        <v>2</v>
      </c>
      <c r="B32" s="106" t="s">
        <v>60</v>
      </c>
      <c r="C32" s="111">
        <v>47000000</v>
      </c>
      <c r="D32" s="106" t="s">
        <v>59</v>
      </c>
      <c r="E32" s="106" t="s">
        <v>61</v>
      </c>
      <c r="F32" s="106" t="s">
        <v>53</v>
      </c>
      <c r="G32" s="109"/>
      <c r="H32" s="99" t="s">
        <v>63</v>
      </c>
      <c r="I32" s="99" t="s">
        <v>64</v>
      </c>
      <c r="J32" s="96">
        <v>9.3</v>
      </c>
      <c r="K32" s="99"/>
      <c r="L32" s="102"/>
      <c r="M32" s="84">
        <v>41744</v>
      </c>
      <c r="N32" s="76">
        <v>2200000</v>
      </c>
      <c r="O32" s="102">
        <v>40400000</v>
      </c>
      <c r="P32" s="74" t="s">
        <v>50</v>
      </c>
      <c r="Q32" s="72">
        <v>41662</v>
      </c>
      <c r="R32" s="73">
        <v>371235.62</v>
      </c>
      <c r="S32" s="3"/>
    </row>
    <row r="33" spans="1:19" s="6" customFormat="1" ht="23.25" customHeight="1">
      <c r="A33" s="96"/>
      <c r="B33" s="106"/>
      <c r="C33" s="111"/>
      <c r="D33" s="106"/>
      <c r="E33" s="106"/>
      <c r="F33" s="106"/>
      <c r="G33" s="109"/>
      <c r="H33" s="99"/>
      <c r="I33" s="99"/>
      <c r="J33" s="96"/>
      <c r="K33" s="99"/>
      <c r="L33" s="102"/>
      <c r="M33" s="84">
        <v>41779</v>
      </c>
      <c r="N33" s="76">
        <v>2200000</v>
      </c>
      <c r="O33" s="102"/>
      <c r="P33" s="74" t="s">
        <v>50</v>
      </c>
      <c r="Q33" s="72">
        <v>41694</v>
      </c>
      <c r="R33" s="77">
        <v>371235.62</v>
      </c>
      <c r="S33" s="3"/>
    </row>
    <row r="34" spans="1:19" s="6" customFormat="1" ht="19.5" customHeight="1">
      <c r="A34" s="96"/>
      <c r="B34" s="106"/>
      <c r="C34" s="111"/>
      <c r="D34" s="106"/>
      <c r="E34" s="106"/>
      <c r="F34" s="106"/>
      <c r="G34" s="109"/>
      <c r="H34" s="99"/>
      <c r="I34" s="99"/>
      <c r="J34" s="96"/>
      <c r="K34" s="99"/>
      <c r="L34" s="102"/>
      <c r="M34" s="84">
        <v>41810</v>
      </c>
      <c r="N34" s="76">
        <v>2200000</v>
      </c>
      <c r="O34" s="102"/>
      <c r="P34" s="74" t="s">
        <v>50</v>
      </c>
      <c r="Q34" s="72">
        <v>41719</v>
      </c>
      <c r="R34" s="73">
        <v>335309.59</v>
      </c>
      <c r="S34" s="3"/>
    </row>
    <row r="35" spans="1:19" ht="18.75" customHeight="1">
      <c r="A35" s="96"/>
      <c r="B35" s="106"/>
      <c r="C35" s="111"/>
      <c r="D35" s="106"/>
      <c r="E35" s="106"/>
      <c r="F35" s="106"/>
      <c r="G35" s="109"/>
      <c r="H35" s="99"/>
      <c r="I35" s="99"/>
      <c r="J35" s="96"/>
      <c r="K35" s="99"/>
      <c r="L35" s="102"/>
      <c r="M35" s="55"/>
      <c r="N35" s="54"/>
      <c r="O35" s="102"/>
      <c r="P35" s="74" t="s">
        <v>50</v>
      </c>
      <c r="Q35" s="72">
        <v>41751</v>
      </c>
      <c r="R35" s="79">
        <v>364509.04</v>
      </c>
      <c r="S35" s="3"/>
    </row>
    <row r="36" spans="1:19" ht="22.5" customHeight="1">
      <c r="A36" s="96"/>
      <c r="B36" s="106"/>
      <c r="C36" s="111"/>
      <c r="D36" s="106"/>
      <c r="E36" s="106"/>
      <c r="F36" s="106"/>
      <c r="G36" s="109"/>
      <c r="H36" s="99"/>
      <c r="I36" s="99"/>
      <c r="J36" s="96"/>
      <c r="K36" s="99"/>
      <c r="L36" s="102"/>
      <c r="M36" s="55"/>
      <c r="N36" s="54"/>
      <c r="O36" s="102"/>
      <c r="P36" s="74" t="s">
        <v>50</v>
      </c>
      <c r="Q36" s="72">
        <v>41781</v>
      </c>
      <c r="R36" s="79">
        <v>338520</v>
      </c>
      <c r="S36" s="3"/>
    </row>
    <row r="37" spans="1:19" ht="16.5" customHeight="1">
      <c r="A37" s="96"/>
      <c r="B37" s="106"/>
      <c r="C37" s="111"/>
      <c r="D37" s="106"/>
      <c r="E37" s="106"/>
      <c r="F37" s="106"/>
      <c r="G37" s="109"/>
      <c r="H37" s="99"/>
      <c r="I37" s="99"/>
      <c r="J37" s="96"/>
      <c r="K37" s="99"/>
      <c r="L37" s="102"/>
      <c r="M37" s="55"/>
      <c r="N37" s="54"/>
      <c r="O37" s="102"/>
      <c r="P37" s="88" t="s">
        <v>50</v>
      </c>
      <c r="Q37" s="72">
        <v>41816</v>
      </c>
      <c r="R37" s="80">
        <v>332557.81</v>
      </c>
      <c r="S37" s="37"/>
    </row>
    <row r="38" spans="1:19" ht="4.5" customHeight="1" hidden="1">
      <c r="A38" s="96"/>
      <c r="B38" s="106"/>
      <c r="C38" s="111"/>
      <c r="D38" s="106"/>
      <c r="E38" s="106"/>
      <c r="F38" s="106"/>
      <c r="G38" s="109"/>
      <c r="H38" s="99"/>
      <c r="I38" s="99"/>
      <c r="J38" s="96"/>
      <c r="K38" s="99"/>
      <c r="L38" s="102"/>
      <c r="M38" s="51"/>
      <c r="N38" s="47"/>
      <c r="O38" s="102"/>
      <c r="P38" s="35"/>
      <c r="Q38" s="72"/>
      <c r="R38" s="80"/>
      <c r="S38" s="37"/>
    </row>
    <row r="39" spans="1:19" ht="20.25" customHeight="1">
      <c r="A39" s="96"/>
      <c r="B39" s="106"/>
      <c r="C39" s="111"/>
      <c r="D39" s="106"/>
      <c r="E39" s="106"/>
      <c r="F39" s="106"/>
      <c r="G39" s="109"/>
      <c r="H39" s="99"/>
      <c r="I39" s="99"/>
      <c r="J39" s="96"/>
      <c r="K39" s="99"/>
      <c r="L39" s="102"/>
      <c r="M39" s="51"/>
      <c r="N39" s="47"/>
      <c r="O39" s="102"/>
      <c r="P39" s="35"/>
      <c r="Q39" s="72"/>
      <c r="R39" s="79"/>
      <c r="S39" s="3"/>
    </row>
    <row r="40" spans="1:19" ht="25.5" customHeight="1">
      <c r="A40" s="96"/>
      <c r="B40" s="106"/>
      <c r="C40" s="111"/>
      <c r="D40" s="106"/>
      <c r="E40" s="106"/>
      <c r="F40" s="106"/>
      <c r="G40" s="109"/>
      <c r="H40" s="99"/>
      <c r="I40" s="99"/>
      <c r="J40" s="96"/>
      <c r="K40" s="99"/>
      <c r="L40" s="102"/>
      <c r="M40" s="51"/>
      <c r="N40" s="47"/>
      <c r="O40" s="102"/>
      <c r="P40" s="35"/>
      <c r="Q40" s="72"/>
      <c r="R40" s="79"/>
      <c r="S40" s="3"/>
    </row>
    <row r="41" spans="1:19" ht="24" customHeight="1">
      <c r="A41" s="96"/>
      <c r="B41" s="106"/>
      <c r="C41" s="111"/>
      <c r="D41" s="106"/>
      <c r="E41" s="106"/>
      <c r="F41" s="106"/>
      <c r="G41" s="109"/>
      <c r="H41" s="99"/>
      <c r="I41" s="99"/>
      <c r="J41" s="96"/>
      <c r="K41" s="99"/>
      <c r="L41" s="102"/>
      <c r="M41" s="51"/>
      <c r="N41" s="47"/>
      <c r="O41" s="102"/>
      <c r="P41" s="35"/>
      <c r="Q41" s="72"/>
      <c r="R41" s="79"/>
      <c r="S41" s="3"/>
    </row>
    <row r="42" spans="1:19" ht="24.75" customHeight="1">
      <c r="A42" s="96"/>
      <c r="B42" s="106"/>
      <c r="C42" s="111"/>
      <c r="D42" s="106"/>
      <c r="E42" s="106"/>
      <c r="F42" s="106"/>
      <c r="G42" s="109"/>
      <c r="H42" s="99"/>
      <c r="I42" s="99"/>
      <c r="J42" s="96"/>
      <c r="K42" s="99"/>
      <c r="L42" s="102"/>
      <c r="M42" s="51"/>
      <c r="N42" s="47"/>
      <c r="O42" s="102"/>
      <c r="P42" s="35"/>
      <c r="Q42" s="72"/>
      <c r="R42" s="79"/>
      <c r="S42" s="3"/>
    </row>
    <row r="43" spans="1:19" ht="22.5" customHeight="1">
      <c r="A43" s="96"/>
      <c r="B43" s="106"/>
      <c r="C43" s="111"/>
      <c r="D43" s="106"/>
      <c r="E43" s="106"/>
      <c r="F43" s="106"/>
      <c r="G43" s="109"/>
      <c r="H43" s="99"/>
      <c r="I43" s="99"/>
      <c r="J43" s="96"/>
      <c r="K43" s="99"/>
      <c r="L43" s="102"/>
      <c r="M43" s="51"/>
      <c r="N43" s="47"/>
      <c r="O43" s="102"/>
      <c r="P43" s="35"/>
      <c r="Q43" s="78"/>
      <c r="R43" s="79"/>
      <c r="S43" s="3"/>
    </row>
    <row r="44" spans="1:19" ht="27" customHeight="1">
      <c r="A44" s="96"/>
      <c r="B44" s="106"/>
      <c r="C44" s="111"/>
      <c r="D44" s="106"/>
      <c r="E44" s="106"/>
      <c r="F44" s="106"/>
      <c r="G44" s="109"/>
      <c r="H44" s="99"/>
      <c r="I44" s="99"/>
      <c r="J44" s="96"/>
      <c r="K44" s="99"/>
      <c r="L44" s="102"/>
      <c r="M44" s="51"/>
      <c r="N44" s="58"/>
      <c r="O44" s="102"/>
      <c r="P44" s="35"/>
      <c r="Q44" s="78"/>
      <c r="R44" s="79"/>
      <c r="S44" s="3"/>
    </row>
    <row r="45" spans="1:19" ht="36.75" customHeight="1">
      <c r="A45" s="68"/>
      <c r="B45" s="61"/>
      <c r="C45" s="28"/>
      <c r="D45" s="61"/>
      <c r="E45" s="61"/>
      <c r="F45" s="61"/>
      <c r="G45" s="62"/>
      <c r="H45" s="60"/>
      <c r="I45" s="60"/>
      <c r="J45" s="63"/>
      <c r="K45" s="60"/>
      <c r="L45" s="64"/>
      <c r="M45" s="66"/>
      <c r="N45" s="28"/>
      <c r="O45" s="65"/>
      <c r="P45" s="13"/>
      <c r="Q45" s="78"/>
      <c r="R45" s="79"/>
      <c r="S45" s="3"/>
    </row>
    <row r="46" spans="1:18" s="3" customFormat="1" ht="27" customHeight="1">
      <c r="A46" s="96">
        <v>3</v>
      </c>
      <c r="B46" s="106" t="s">
        <v>65</v>
      </c>
      <c r="C46" s="111">
        <v>7000000</v>
      </c>
      <c r="D46" s="106" t="s">
        <v>66</v>
      </c>
      <c r="E46" s="106" t="s">
        <v>67</v>
      </c>
      <c r="F46" s="106" t="s">
        <v>62</v>
      </c>
      <c r="G46" s="109"/>
      <c r="H46" s="99" t="s">
        <v>68</v>
      </c>
      <c r="I46" s="99" t="s">
        <v>69</v>
      </c>
      <c r="J46" s="96">
        <v>8.52</v>
      </c>
      <c r="K46" s="98"/>
      <c r="L46" s="101"/>
      <c r="M46" s="83">
        <v>41744</v>
      </c>
      <c r="N46" s="71">
        <v>640000</v>
      </c>
      <c r="O46" s="142">
        <v>5080000</v>
      </c>
      <c r="P46" s="74" t="s">
        <v>50</v>
      </c>
      <c r="Q46" s="78">
        <v>41662</v>
      </c>
      <c r="R46" s="79">
        <v>50653.15</v>
      </c>
    </row>
    <row r="47" spans="1:19" s="6" customFormat="1" ht="21.75" customHeight="1">
      <c r="A47" s="96"/>
      <c r="B47" s="106"/>
      <c r="C47" s="111"/>
      <c r="D47" s="106"/>
      <c r="E47" s="106"/>
      <c r="F47" s="106"/>
      <c r="G47" s="109"/>
      <c r="H47" s="99"/>
      <c r="I47" s="99"/>
      <c r="J47" s="96"/>
      <c r="K47" s="99"/>
      <c r="L47" s="102"/>
      <c r="M47" s="84">
        <v>41779</v>
      </c>
      <c r="N47" s="76">
        <v>640000</v>
      </c>
      <c r="O47" s="142"/>
      <c r="P47" s="74" t="s">
        <v>50</v>
      </c>
      <c r="Q47" s="78">
        <v>41694</v>
      </c>
      <c r="R47" s="81">
        <v>50653.15</v>
      </c>
      <c r="S47" s="46"/>
    </row>
    <row r="48" spans="1:19" s="6" customFormat="1" ht="26.25" customHeight="1">
      <c r="A48" s="96"/>
      <c r="B48" s="106"/>
      <c r="C48" s="111"/>
      <c r="D48" s="106"/>
      <c r="E48" s="106"/>
      <c r="F48" s="106"/>
      <c r="G48" s="109"/>
      <c r="H48" s="99"/>
      <c r="I48" s="99"/>
      <c r="J48" s="96"/>
      <c r="K48" s="99"/>
      <c r="L48" s="102"/>
      <c r="M48" s="84">
        <v>41810</v>
      </c>
      <c r="N48" s="76">
        <v>640000</v>
      </c>
      <c r="O48" s="142"/>
      <c r="P48" s="74" t="s">
        <v>50</v>
      </c>
      <c r="Q48" s="78">
        <v>41719</v>
      </c>
      <c r="R48" s="79">
        <v>45751.23</v>
      </c>
      <c r="S48" s="3"/>
    </row>
    <row r="49" spans="1:19" s="6" customFormat="1" ht="25.5" customHeight="1">
      <c r="A49" s="96"/>
      <c r="B49" s="106"/>
      <c r="C49" s="111"/>
      <c r="D49" s="106"/>
      <c r="E49" s="106"/>
      <c r="F49" s="106"/>
      <c r="G49" s="109"/>
      <c r="H49" s="99"/>
      <c r="I49" s="99"/>
      <c r="J49" s="96"/>
      <c r="K49" s="99"/>
      <c r="L49" s="102"/>
      <c r="M49" s="36"/>
      <c r="N49" s="48"/>
      <c r="O49" s="142"/>
      <c r="P49" s="74" t="s">
        <v>50</v>
      </c>
      <c r="Q49" s="78">
        <v>41751</v>
      </c>
      <c r="R49" s="81">
        <v>48860.45</v>
      </c>
      <c r="S49" s="46"/>
    </row>
    <row r="50" spans="1:19" s="6" customFormat="1" ht="24" customHeight="1">
      <c r="A50" s="96"/>
      <c r="B50" s="106"/>
      <c r="C50" s="111"/>
      <c r="D50" s="106"/>
      <c r="E50" s="106"/>
      <c r="F50" s="106"/>
      <c r="G50" s="109"/>
      <c r="H50" s="99"/>
      <c r="I50" s="99"/>
      <c r="J50" s="96"/>
      <c r="K50" s="99"/>
      <c r="L50" s="102"/>
      <c r="M50" s="36"/>
      <c r="N50" s="48"/>
      <c r="O50" s="142"/>
      <c r="P50" s="74" t="s">
        <v>50</v>
      </c>
      <c r="Q50" s="78">
        <v>41781</v>
      </c>
      <c r="R50" s="79">
        <v>43491.68</v>
      </c>
      <c r="S50" s="46"/>
    </row>
    <row r="51" spans="1:19" s="6" customFormat="1" ht="21" customHeight="1">
      <c r="A51" s="96"/>
      <c r="B51" s="106"/>
      <c r="C51" s="111"/>
      <c r="D51" s="106"/>
      <c r="E51" s="106"/>
      <c r="F51" s="106"/>
      <c r="G51" s="109"/>
      <c r="H51" s="99"/>
      <c r="I51" s="99"/>
      <c r="J51" s="96"/>
      <c r="K51" s="99"/>
      <c r="L51" s="102"/>
      <c r="M51" s="36"/>
      <c r="N51" s="48"/>
      <c r="O51" s="142"/>
      <c r="P51" s="74" t="s">
        <v>50</v>
      </c>
      <c r="Q51" s="78">
        <v>41816</v>
      </c>
      <c r="R51" s="81">
        <v>40345.12</v>
      </c>
      <c r="S51" s="46"/>
    </row>
    <row r="52" spans="1:19" s="6" customFormat="1" ht="29.25" customHeight="1">
      <c r="A52" s="96"/>
      <c r="B52" s="106"/>
      <c r="C52" s="111"/>
      <c r="D52" s="106"/>
      <c r="E52" s="106"/>
      <c r="F52" s="106"/>
      <c r="G52" s="109"/>
      <c r="H52" s="99"/>
      <c r="I52" s="99"/>
      <c r="J52" s="96"/>
      <c r="K52" s="99"/>
      <c r="L52" s="102"/>
      <c r="M52" s="36"/>
      <c r="N52" s="48"/>
      <c r="O52" s="53"/>
      <c r="P52" s="35"/>
      <c r="Q52" s="78"/>
      <c r="R52" s="81"/>
      <c r="S52" s="46"/>
    </row>
    <row r="53" spans="1:19" s="6" customFormat="1" ht="29.25" customHeight="1">
      <c r="A53" s="68"/>
      <c r="B53" s="86"/>
      <c r="C53" s="28"/>
      <c r="D53" s="61"/>
      <c r="E53" s="61"/>
      <c r="F53" s="61"/>
      <c r="G53" s="62"/>
      <c r="H53" s="60"/>
      <c r="I53" s="60"/>
      <c r="J53" s="63"/>
      <c r="K53" s="68"/>
      <c r="L53" s="64"/>
      <c r="M53" s="66"/>
      <c r="N53" s="28"/>
      <c r="O53" s="65"/>
      <c r="P53" s="13"/>
      <c r="Q53" s="78"/>
      <c r="R53" s="79"/>
      <c r="S53" s="3"/>
    </row>
    <row r="54" spans="1:19" s="6" customFormat="1" ht="30.75" customHeight="1">
      <c r="A54" s="95">
        <v>4</v>
      </c>
      <c r="B54" s="89" t="s">
        <v>65</v>
      </c>
      <c r="C54" s="92">
        <v>16000000</v>
      </c>
      <c r="D54" s="89" t="s">
        <v>74</v>
      </c>
      <c r="E54" s="105" t="s">
        <v>75</v>
      </c>
      <c r="F54" s="105" t="s">
        <v>62</v>
      </c>
      <c r="G54" s="108"/>
      <c r="H54" s="98" t="s">
        <v>76</v>
      </c>
      <c r="I54" s="98" t="s">
        <v>77</v>
      </c>
      <c r="J54" s="95">
        <v>8.55</v>
      </c>
      <c r="K54" s="98" t="s">
        <v>78</v>
      </c>
      <c r="L54" s="101">
        <v>3000000</v>
      </c>
      <c r="M54" s="45"/>
      <c r="N54" s="50"/>
      <c r="O54" s="101">
        <v>3000000</v>
      </c>
      <c r="P54" s="74" t="s">
        <v>50</v>
      </c>
      <c r="Q54" s="78">
        <v>41697</v>
      </c>
      <c r="R54" s="81">
        <v>702.74</v>
      </c>
      <c r="S54" s="46"/>
    </row>
    <row r="55" spans="1:19" s="6" customFormat="1" ht="25.5" customHeight="1">
      <c r="A55" s="96"/>
      <c r="B55" s="90"/>
      <c r="C55" s="93"/>
      <c r="D55" s="90"/>
      <c r="E55" s="106"/>
      <c r="F55" s="106"/>
      <c r="G55" s="109"/>
      <c r="H55" s="99"/>
      <c r="I55" s="99"/>
      <c r="J55" s="96"/>
      <c r="K55" s="99"/>
      <c r="L55" s="102"/>
      <c r="M55" s="36"/>
      <c r="N55" s="48"/>
      <c r="O55" s="102"/>
      <c r="P55" s="74" t="s">
        <v>50</v>
      </c>
      <c r="Q55" s="82">
        <v>41719</v>
      </c>
      <c r="R55" s="81">
        <v>19676.71</v>
      </c>
      <c r="S55" s="46"/>
    </row>
    <row r="56" spans="1:19" s="6" customFormat="1" ht="25.5" customHeight="1">
      <c r="A56" s="96"/>
      <c r="B56" s="90"/>
      <c r="C56" s="93"/>
      <c r="D56" s="90"/>
      <c r="E56" s="106"/>
      <c r="F56" s="106"/>
      <c r="G56" s="109"/>
      <c r="H56" s="99"/>
      <c r="I56" s="99"/>
      <c r="J56" s="96"/>
      <c r="K56" s="99"/>
      <c r="L56" s="102"/>
      <c r="M56" s="36"/>
      <c r="N56" s="48"/>
      <c r="O56" s="102"/>
      <c r="P56" s="74" t="s">
        <v>50</v>
      </c>
      <c r="Q56" s="82">
        <v>41751</v>
      </c>
      <c r="R56" s="81">
        <v>21784.93</v>
      </c>
      <c r="S56" s="46"/>
    </row>
    <row r="57" spans="1:19" s="6" customFormat="1" ht="24" customHeight="1">
      <c r="A57" s="96"/>
      <c r="B57" s="90"/>
      <c r="C57" s="93"/>
      <c r="D57" s="90"/>
      <c r="E57" s="106"/>
      <c r="F57" s="106"/>
      <c r="G57" s="109"/>
      <c r="H57" s="99"/>
      <c r="I57" s="99"/>
      <c r="J57" s="96"/>
      <c r="K57" s="99"/>
      <c r="L57" s="103"/>
      <c r="M57" s="56"/>
      <c r="N57" s="48"/>
      <c r="O57" s="102"/>
      <c r="P57" s="74" t="s">
        <v>50</v>
      </c>
      <c r="Q57" s="82">
        <v>41781</v>
      </c>
      <c r="R57" s="81">
        <v>21082.19</v>
      </c>
      <c r="S57" s="46"/>
    </row>
    <row r="58" spans="1:19" s="6" customFormat="1" ht="24" customHeight="1">
      <c r="A58" s="96"/>
      <c r="B58" s="90"/>
      <c r="C58" s="93"/>
      <c r="D58" s="90"/>
      <c r="E58" s="106"/>
      <c r="F58" s="106"/>
      <c r="G58" s="109"/>
      <c r="H58" s="99"/>
      <c r="I58" s="99"/>
      <c r="J58" s="96"/>
      <c r="K58" s="100"/>
      <c r="L58" s="104"/>
      <c r="M58" s="59"/>
      <c r="N58" s="28"/>
      <c r="O58" s="104"/>
      <c r="P58" s="74" t="s">
        <v>50</v>
      </c>
      <c r="Q58" s="82">
        <v>41816</v>
      </c>
      <c r="R58" s="81">
        <v>109158.91</v>
      </c>
      <c r="S58" s="46"/>
    </row>
    <row r="59" spans="1:19" s="6" customFormat="1" ht="31.5" customHeight="1">
      <c r="A59" s="96"/>
      <c r="B59" s="90"/>
      <c r="C59" s="93"/>
      <c r="D59" s="90"/>
      <c r="E59" s="106"/>
      <c r="F59" s="106"/>
      <c r="G59" s="109"/>
      <c r="H59" s="99"/>
      <c r="I59" s="99"/>
      <c r="J59" s="96"/>
      <c r="K59" s="85">
        <v>41786</v>
      </c>
      <c r="L59" s="64">
        <v>3000000</v>
      </c>
      <c r="M59" s="59"/>
      <c r="N59" s="28"/>
      <c r="O59" s="64">
        <v>3000000</v>
      </c>
      <c r="P59" s="74" t="s">
        <v>50</v>
      </c>
      <c r="Q59" s="82">
        <v>41817</v>
      </c>
      <c r="R59" s="81">
        <v>1405.48</v>
      </c>
      <c r="S59" s="46"/>
    </row>
    <row r="60" spans="1:19" s="6" customFormat="1" ht="41.25" customHeight="1">
      <c r="A60" s="96"/>
      <c r="B60" s="90"/>
      <c r="C60" s="93"/>
      <c r="D60" s="90"/>
      <c r="E60" s="106"/>
      <c r="F60" s="106"/>
      <c r="G60" s="109"/>
      <c r="H60" s="99"/>
      <c r="I60" s="99"/>
      <c r="J60" s="96"/>
      <c r="K60" s="85">
        <v>41789</v>
      </c>
      <c r="L60" s="64">
        <v>10000000</v>
      </c>
      <c r="M60" s="59"/>
      <c r="N60" s="28"/>
      <c r="O60" s="64">
        <v>10000000</v>
      </c>
      <c r="P60" s="87"/>
      <c r="Q60" s="82"/>
      <c r="R60" s="81"/>
      <c r="S60" s="46"/>
    </row>
    <row r="61" spans="1:19" s="6" customFormat="1" ht="41.25" customHeight="1">
      <c r="A61" s="97"/>
      <c r="B61" s="91"/>
      <c r="C61" s="94"/>
      <c r="D61" s="91"/>
      <c r="E61" s="107"/>
      <c r="F61" s="107"/>
      <c r="G61" s="110"/>
      <c r="H61" s="100"/>
      <c r="I61" s="100"/>
      <c r="J61" s="97"/>
      <c r="K61" s="85">
        <v>41815</v>
      </c>
      <c r="L61" s="64">
        <v>3000000</v>
      </c>
      <c r="M61" s="59"/>
      <c r="N61" s="28"/>
      <c r="O61" s="64">
        <v>3000000</v>
      </c>
      <c r="P61" s="87"/>
      <c r="Q61" s="82"/>
      <c r="R61" s="81"/>
      <c r="S61" s="46"/>
    </row>
    <row r="62" spans="1:19" ht="53.25" customHeight="1">
      <c r="A62" s="134" t="s">
        <v>80</v>
      </c>
      <c r="B62" s="135"/>
      <c r="C62" s="135"/>
      <c r="D62" s="136"/>
      <c r="E62" s="31"/>
      <c r="F62" s="31"/>
      <c r="G62" s="32"/>
      <c r="H62" s="33"/>
      <c r="I62" s="33"/>
      <c r="J62" s="30"/>
      <c r="K62" s="38"/>
      <c r="L62" s="40">
        <f>SUM(L46:L61)</f>
        <v>19000000</v>
      </c>
      <c r="M62" s="39"/>
      <c r="N62" s="40">
        <f>SUM(N14:N59)</f>
        <v>13510000</v>
      </c>
      <c r="O62" s="41">
        <f>SUM(O14:O61)</f>
        <v>64480000</v>
      </c>
      <c r="P62" s="42"/>
      <c r="Q62" s="43"/>
      <c r="R62" s="44">
        <f>SUM(R14:R59)</f>
        <v>2709178.2600000007</v>
      </c>
      <c r="S62" s="38"/>
    </row>
    <row r="63" ht="12.75">
      <c r="R63" s="52"/>
    </row>
    <row r="64" spans="3:17" ht="15">
      <c r="C64" s="8" t="s">
        <v>43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3:17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ht="12.75">
      <c r="S66" s="11" t="s">
        <v>41</v>
      </c>
    </row>
    <row r="67" spans="1:19" ht="23.25" customHeight="1">
      <c r="A67" s="124" t="s">
        <v>0</v>
      </c>
      <c r="B67" s="114" t="s">
        <v>1</v>
      </c>
      <c r="C67" s="114" t="s">
        <v>2</v>
      </c>
      <c r="D67" s="114" t="s">
        <v>3</v>
      </c>
      <c r="E67" s="114" t="s">
        <v>4</v>
      </c>
      <c r="F67" s="114" t="s">
        <v>5</v>
      </c>
      <c r="G67" s="114" t="s">
        <v>6</v>
      </c>
      <c r="H67" s="114" t="s">
        <v>7</v>
      </c>
      <c r="I67" s="114"/>
      <c r="J67" s="114"/>
      <c r="K67" s="114" t="s">
        <v>47</v>
      </c>
      <c r="L67" s="114"/>
      <c r="M67" s="114"/>
      <c r="N67" s="114"/>
      <c r="O67" s="114" t="s">
        <v>21</v>
      </c>
      <c r="P67" s="114" t="s">
        <v>18</v>
      </c>
      <c r="Q67" s="114"/>
      <c r="R67" s="114"/>
      <c r="S67" s="114" t="s">
        <v>20</v>
      </c>
    </row>
    <row r="68" spans="1:19" ht="21">
      <c r="A68" s="124"/>
      <c r="B68" s="114"/>
      <c r="C68" s="114"/>
      <c r="D68" s="114"/>
      <c r="E68" s="114"/>
      <c r="F68" s="114"/>
      <c r="G68" s="114"/>
      <c r="H68" s="118" t="s">
        <v>8</v>
      </c>
      <c r="I68" s="118"/>
      <c r="J68" s="10" t="s">
        <v>11</v>
      </c>
      <c r="K68" s="125" t="s">
        <v>13</v>
      </c>
      <c r="L68" s="125"/>
      <c r="M68" s="118" t="s">
        <v>17</v>
      </c>
      <c r="N68" s="118"/>
      <c r="O68" s="114"/>
      <c r="P68" s="124" t="s">
        <v>19</v>
      </c>
      <c r="Q68" s="124" t="s">
        <v>14</v>
      </c>
      <c r="R68" s="124" t="s">
        <v>15</v>
      </c>
      <c r="S68" s="114"/>
    </row>
    <row r="69" spans="1:19" ht="12.75">
      <c r="A69" s="124"/>
      <c r="B69" s="114"/>
      <c r="C69" s="114"/>
      <c r="D69" s="114"/>
      <c r="E69" s="114"/>
      <c r="F69" s="114"/>
      <c r="G69" s="114"/>
      <c r="H69" s="119" t="s">
        <v>9</v>
      </c>
      <c r="I69" s="119" t="s">
        <v>10</v>
      </c>
      <c r="J69" s="119" t="s">
        <v>16</v>
      </c>
      <c r="K69" s="119" t="s">
        <v>14</v>
      </c>
      <c r="L69" s="119" t="s">
        <v>15</v>
      </c>
      <c r="M69" s="119" t="s">
        <v>14</v>
      </c>
      <c r="N69" s="119" t="s">
        <v>15</v>
      </c>
      <c r="O69" s="114"/>
      <c r="P69" s="124"/>
      <c r="Q69" s="124"/>
      <c r="R69" s="124"/>
      <c r="S69" s="114"/>
    </row>
    <row r="70" spans="1:19" ht="30" customHeight="1">
      <c r="A70" s="124"/>
      <c r="B70" s="114"/>
      <c r="C70" s="114"/>
      <c r="D70" s="114"/>
      <c r="E70" s="114"/>
      <c r="F70" s="114"/>
      <c r="G70" s="114"/>
      <c r="H70" s="120"/>
      <c r="I70" s="120"/>
      <c r="J70" s="120"/>
      <c r="K70" s="120"/>
      <c r="L70" s="120"/>
      <c r="M70" s="120"/>
      <c r="N70" s="120"/>
      <c r="O70" s="114"/>
      <c r="P70" s="124"/>
      <c r="Q70" s="124"/>
      <c r="R70" s="124"/>
      <c r="S70" s="114"/>
    </row>
    <row r="71" spans="1:19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27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.75" customHeight="1">
      <c r="A74" s="115" t="s">
        <v>56</v>
      </c>
      <c r="B74" s="116"/>
      <c r="C74" s="11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3:17" ht="15">
      <c r="C75" s="8" t="s">
        <v>44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3:17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ht="12.75">
      <c r="S77" s="11" t="s">
        <v>41</v>
      </c>
    </row>
    <row r="78" spans="1:19" ht="24" customHeight="1">
      <c r="A78" s="124" t="s">
        <v>0</v>
      </c>
      <c r="B78" s="114" t="s">
        <v>1</v>
      </c>
      <c r="C78" s="114" t="s">
        <v>2</v>
      </c>
      <c r="D78" s="114" t="s">
        <v>3</v>
      </c>
      <c r="E78" s="114" t="s">
        <v>4</v>
      </c>
      <c r="F78" s="114" t="s">
        <v>5</v>
      </c>
      <c r="G78" s="114" t="s">
        <v>6</v>
      </c>
      <c r="H78" s="114" t="s">
        <v>7</v>
      </c>
      <c r="I78" s="114"/>
      <c r="J78" s="114"/>
      <c r="K78" s="114" t="s">
        <v>48</v>
      </c>
      <c r="L78" s="114"/>
      <c r="M78" s="114"/>
      <c r="N78" s="114"/>
      <c r="O78" s="114" t="s">
        <v>21</v>
      </c>
      <c r="P78" s="114" t="s">
        <v>18</v>
      </c>
      <c r="Q78" s="114"/>
      <c r="R78" s="114"/>
      <c r="S78" s="114" t="s">
        <v>20</v>
      </c>
    </row>
    <row r="79" spans="1:19" ht="21">
      <c r="A79" s="124"/>
      <c r="B79" s="114"/>
      <c r="C79" s="114"/>
      <c r="D79" s="114"/>
      <c r="E79" s="114"/>
      <c r="F79" s="114"/>
      <c r="G79" s="114"/>
      <c r="H79" s="118" t="s">
        <v>8</v>
      </c>
      <c r="I79" s="118"/>
      <c r="J79" s="10" t="s">
        <v>11</v>
      </c>
      <c r="K79" s="125" t="s">
        <v>13</v>
      </c>
      <c r="L79" s="125"/>
      <c r="M79" s="118" t="s">
        <v>17</v>
      </c>
      <c r="N79" s="118"/>
      <c r="O79" s="114"/>
      <c r="P79" s="124" t="s">
        <v>19</v>
      </c>
      <c r="Q79" s="124" t="s">
        <v>14</v>
      </c>
      <c r="R79" s="124" t="s">
        <v>15</v>
      </c>
      <c r="S79" s="114"/>
    </row>
    <row r="80" spans="1:19" ht="12.75">
      <c r="A80" s="124"/>
      <c r="B80" s="114"/>
      <c r="C80" s="114"/>
      <c r="D80" s="114"/>
      <c r="E80" s="114"/>
      <c r="F80" s="114"/>
      <c r="G80" s="114"/>
      <c r="H80" s="119" t="s">
        <v>9</v>
      </c>
      <c r="I80" s="119" t="s">
        <v>10</v>
      </c>
      <c r="J80" s="119" t="s">
        <v>16</v>
      </c>
      <c r="K80" s="119" t="s">
        <v>14</v>
      </c>
      <c r="L80" s="119" t="s">
        <v>15</v>
      </c>
      <c r="M80" s="119" t="s">
        <v>14</v>
      </c>
      <c r="N80" s="119" t="s">
        <v>15</v>
      </c>
      <c r="O80" s="114"/>
      <c r="P80" s="124"/>
      <c r="Q80" s="124"/>
      <c r="R80" s="124"/>
      <c r="S80" s="114"/>
    </row>
    <row r="81" spans="1:19" ht="24" customHeight="1">
      <c r="A81" s="124"/>
      <c r="B81" s="114"/>
      <c r="C81" s="114"/>
      <c r="D81" s="114"/>
      <c r="E81" s="114"/>
      <c r="F81" s="114"/>
      <c r="G81" s="114"/>
      <c r="H81" s="120"/>
      <c r="I81" s="120"/>
      <c r="J81" s="120"/>
      <c r="K81" s="120"/>
      <c r="L81" s="120"/>
      <c r="M81" s="120"/>
      <c r="N81" s="120"/>
      <c r="O81" s="114"/>
      <c r="P81" s="124"/>
      <c r="Q81" s="124"/>
      <c r="R81" s="124"/>
      <c r="S81" s="114"/>
    </row>
    <row r="82" spans="1:19" ht="27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27" customHeight="1">
      <c r="A84" s="115" t="s">
        <v>56</v>
      </c>
      <c r="B84" s="116"/>
      <c r="C84" s="11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7" ht="15.75">
      <c r="B85" s="9" t="s">
        <v>45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3:17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ht="12.75">
      <c r="S87" s="11" t="s">
        <v>41</v>
      </c>
    </row>
    <row r="88" spans="1:19" ht="27.75" customHeight="1">
      <c r="A88" s="124" t="s">
        <v>0</v>
      </c>
      <c r="B88" s="114" t="s">
        <v>1</v>
      </c>
      <c r="C88" s="114" t="s">
        <v>2</v>
      </c>
      <c r="D88" s="114" t="s">
        <v>3</v>
      </c>
      <c r="E88" s="114" t="s">
        <v>4</v>
      </c>
      <c r="F88" s="114" t="s">
        <v>5</v>
      </c>
      <c r="G88" s="114" t="s">
        <v>6</v>
      </c>
      <c r="H88" s="114" t="s">
        <v>7</v>
      </c>
      <c r="I88" s="114"/>
      <c r="J88" s="114"/>
      <c r="K88" s="114" t="s">
        <v>12</v>
      </c>
      <c r="L88" s="114"/>
      <c r="M88" s="114"/>
      <c r="N88" s="114"/>
      <c r="O88" s="114" t="s">
        <v>21</v>
      </c>
      <c r="P88" s="114" t="s">
        <v>18</v>
      </c>
      <c r="Q88" s="114"/>
      <c r="R88" s="114"/>
      <c r="S88" s="114" t="s">
        <v>20</v>
      </c>
    </row>
    <row r="89" spans="1:19" ht="21">
      <c r="A89" s="124"/>
      <c r="B89" s="114"/>
      <c r="C89" s="114"/>
      <c r="D89" s="114"/>
      <c r="E89" s="114"/>
      <c r="F89" s="114"/>
      <c r="G89" s="114"/>
      <c r="H89" s="118" t="s">
        <v>8</v>
      </c>
      <c r="I89" s="118"/>
      <c r="J89" s="10" t="s">
        <v>11</v>
      </c>
      <c r="K89" s="125" t="s">
        <v>13</v>
      </c>
      <c r="L89" s="125"/>
      <c r="M89" s="118" t="s">
        <v>17</v>
      </c>
      <c r="N89" s="118"/>
      <c r="O89" s="114"/>
      <c r="P89" s="124" t="s">
        <v>19</v>
      </c>
      <c r="Q89" s="124" t="s">
        <v>14</v>
      </c>
      <c r="R89" s="124" t="s">
        <v>15</v>
      </c>
      <c r="S89" s="114"/>
    </row>
    <row r="90" spans="1:19" ht="12.75">
      <c r="A90" s="124"/>
      <c r="B90" s="114"/>
      <c r="C90" s="114"/>
      <c r="D90" s="114"/>
      <c r="E90" s="114"/>
      <c r="F90" s="114"/>
      <c r="G90" s="114"/>
      <c r="H90" s="119" t="s">
        <v>9</v>
      </c>
      <c r="I90" s="119" t="s">
        <v>10</v>
      </c>
      <c r="J90" s="119" t="s">
        <v>16</v>
      </c>
      <c r="K90" s="119" t="s">
        <v>14</v>
      </c>
      <c r="L90" s="119" t="s">
        <v>15</v>
      </c>
      <c r="M90" s="119" t="s">
        <v>14</v>
      </c>
      <c r="N90" s="119" t="s">
        <v>15</v>
      </c>
      <c r="O90" s="114"/>
      <c r="P90" s="124"/>
      <c r="Q90" s="124"/>
      <c r="R90" s="124"/>
      <c r="S90" s="114"/>
    </row>
    <row r="91" spans="1:19" ht="25.5" customHeight="1">
      <c r="A91" s="124"/>
      <c r="B91" s="114"/>
      <c r="C91" s="114"/>
      <c r="D91" s="114"/>
      <c r="E91" s="114"/>
      <c r="F91" s="114"/>
      <c r="G91" s="114"/>
      <c r="H91" s="120"/>
      <c r="I91" s="120"/>
      <c r="J91" s="120"/>
      <c r="K91" s="120"/>
      <c r="L91" s="120"/>
      <c r="M91" s="120"/>
      <c r="N91" s="120"/>
      <c r="O91" s="114"/>
      <c r="P91" s="124"/>
      <c r="Q91" s="124"/>
      <c r="R91" s="124"/>
      <c r="S91" s="114"/>
    </row>
    <row r="92" spans="1:19" ht="27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8" customHeight="1">
      <c r="A93" s="121" t="s">
        <v>51</v>
      </c>
      <c r="B93" s="122"/>
      <c r="C93" s="12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</sheetData>
  <sheetProtection/>
  <mergeCells count="151">
    <mergeCell ref="E54:E61"/>
    <mergeCell ref="O54:O58"/>
    <mergeCell ref="K46:K52"/>
    <mergeCell ref="L46:L52"/>
    <mergeCell ref="O46:O51"/>
    <mergeCell ref="J32:J44"/>
    <mergeCell ref="G32:G44"/>
    <mergeCell ref="H32:H44"/>
    <mergeCell ref="I32:I44"/>
    <mergeCell ref="G46:G52"/>
    <mergeCell ref="K11:L11"/>
    <mergeCell ref="K69:K70"/>
    <mergeCell ref="K14:K30"/>
    <mergeCell ref="L14:L30"/>
    <mergeCell ref="O14:O30"/>
    <mergeCell ref="J54:J61"/>
    <mergeCell ref="K32:K44"/>
    <mergeCell ref="L32:L44"/>
    <mergeCell ref="O32:O44"/>
    <mergeCell ref="E10:E13"/>
    <mergeCell ref="F10:F13"/>
    <mergeCell ref="G10:G13"/>
    <mergeCell ref="K10:N10"/>
    <mergeCell ref="K67:N67"/>
    <mergeCell ref="H69:H70"/>
    <mergeCell ref="L69:L70"/>
    <mergeCell ref="H14:H30"/>
    <mergeCell ref="I14:I30"/>
    <mergeCell ref="J14:J30"/>
    <mergeCell ref="A10:A13"/>
    <mergeCell ref="B10:B13"/>
    <mergeCell ref="C10:C13"/>
    <mergeCell ref="D10:D13"/>
    <mergeCell ref="B67:B70"/>
    <mergeCell ref="C67:C70"/>
    <mergeCell ref="D67:D70"/>
    <mergeCell ref="A67:A70"/>
    <mergeCell ref="A62:D62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78:O81"/>
    <mergeCell ref="M80:M81"/>
    <mergeCell ref="S78:S81"/>
    <mergeCell ref="Q79:Q81"/>
    <mergeCell ref="R79:R81"/>
    <mergeCell ref="P78:R78"/>
    <mergeCell ref="S67:S70"/>
    <mergeCell ref="Q68:Q70"/>
    <mergeCell ref="P68:P70"/>
    <mergeCell ref="M69:M70"/>
    <mergeCell ref="N69:N70"/>
    <mergeCell ref="M68:N68"/>
    <mergeCell ref="R68:R70"/>
    <mergeCell ref="P11:P13"/>
    <mergeCell ref="I80:I81"/>
    <mergeCell ref="J80:J81"/>
    <mergeCell ref="H79:I79"/>
    <mergeCell ref="K79:L79"/>
    <mergeCell ref="M79:N79"/>
    <mergeCell ref="P79:P81"/>
    <mergeCell ref="N80:N81"/>
    <mergeCell ref="K80:K81"/>
    <mergeCell ref="K68:L68"/>
    <mergeCell ref="A84:C84"/>
    <mergeCell ref="H80:H81"/>
    <mergeCell ref="E78:E81"/>
    <mergeCell ref="P67:R67"/>
    <mergeCell ref="F78:F81"/>
    <mergeCell ref="G78:G81"/>
    <mergeCell ref="H78:J78"/>
    <mergeCell ref="K78:N78"/>
    <mergeCell ref="O67:O70"/>
    <mergeCell ref="L80:L81"/>
    <mergeCell ref="S88:S91"/>
    <mergeCell ref="K89:L89"/>
    <mergeCell ref="M89:N89"/>
    <mergeCell ref="P89:P91"/>
    <mergeCell ref="Q89:Q91"/>
    <mergeCell ref="R89:R91"/>
    <mergeCell ref="L90:L91"/>
    <mergeCell ref="M90:M91"/>
    <mergeCell ref="O88:O91"/>
    <mergeCell ref="P88:R88"/>
    <mergeCell ref="E88:E91"/>
    <mergeCell ref="N90:N91"/>
    <mergeCell ref="K90:K91"/>
    <mergeCell ref="K88:N88"/>
    <mergeCell ref="H90:H91"/>
    <mergeCell ref="I90:I91"/>
    <mergeCell ref="J90:J91"/>
    <mergeCell ref="G88:G91"/>
    <mergeCell ref="A93:C93"/>
    <mergeCell ref="A88:A91"/>
    <mergeCell ref="B88:B91"/>
    <mergeCell ref="G67:G70"/>
    <mergeCell ref="E67:E70"/>
    <mergeCell ref="F88:F91"/>
    <mergeCell ref="A78:A81"/>
    <mergeCell ref="B78:B81"/>
    <mergeCell ref="C78:C81"/>
    <mergeCell ref="D78:D81"/>
    <mergeCell ref="C88:C91"/>
    <mergeCell ref="D88:D91"/>
    <mergeCell ref="A74:C74"/>
    <mergeCell ref="H67:J67"/>
    <mergeCell ref="H68:I68"/>
    <mergeCell ref="J69:J70"/>
    <mergeCell ref="I69:I70"/>
    <mergeCell ref="F67:F70"/>
    <mergeCell ref="H88:J88"/>
    <mergeCell ref="H89:I89"/>
    <mergeCell ref="B14:B30"/>
    <mergeCell ref="C14:C30"/>
    <mergeCell ref="D14:D30"/>
    <mergeCell ref="E14:E30"/>
    <mergeCell ref="F14:F30"/>
    <mergeCell ref="G14:G30"/>
    <mergeCell ref="A32:A44"/>
    <mergeCell ref="B32:B44"/>
    <mergeCell ref="C32:C44"/>
    <mergeCell ref="D32:D44"/>
    <mergeCell ref="E32:E44"/>
    <mergeCell ref="F32:F44"/>
    <mergeCell ref="H46:H52"/>
    <mergeCell ref="I46:I52"/>
    <mergeCell ref="J46:J52"/>
    <mergeCell ref="A46:A52"/>
    <mergeCell ref="B46:B52"/>
    <mergeCell ref="C46:C52"/>
    <mergeCell ref="D46:D52"/>
    <mergeCell ref="E46:E52"/>
    <mergeCell ref="F46:F52"/>
    <mergeCell ref="D54:D61"/>
    <mergeCell ref="C54:C61"/>
    <mergeCell ref="B54:B61"/>
    <mergeCell ref="A54:A61"/>
    <mergeCell ref="K54:K58"/>
    <mergeCell ref="L54:L58"/>
    <mergeCell ref="F54:F61"/>
    <mergeCell ref="G54:G61"/>
    <mergeCell ref="H54:H61"/>
    <mergeCell ref="I54:I6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9" r:id="rId1"/>
  <rowBreaks count="1" manualBreakCount="1">
    <brk id="6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E19" sqref="E1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0.125" style="0" customWidth="1"/>
    <col min="14" max="14" width="13.125" style="0" customWidth="1"/>
    <col min="15" max="15" width="14.125" style="0" customWidth="1"/>
  </cols>
  <sheetData>
    <row r="1" spans="3:12" ht="12.75">
      <c r="C1" s="143" t="s">
        <v>40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3:12" ht="12.75"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4" spans="1:15" ht="34.5" customHeight="1">
      <c r="A4" s="7"/>
      <c r="B4" s="15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16" t="s">
        <v>31</v>
      </c>
      <c r="L4" s="16" t="s">
        <v>32</v>
      </c>
      <c r="M4" s="16" t="s">
        <v>33</v>
      </c>
      <c r="N4" s="16" t="s">
        <v>34</v>
      </c>
      <c r="O4" s="15" t="s">
        <v>35</v>
      </c>
    </row>
    <row r="5" spans="1:15" ht="95.25" customHeight="1">
      <c r="A5" s="25" t="s">
        <v>36</v>
      </c>
      <c r="B5" s="17">
        <v>58990000</v>
      </c>
      <c r="C5" s="17">
        <v>58155000</v>
      </c>
      <c r="D5" s="17">
        <v>60320000</v>
      </c>
      <c r="E5" s="17">
        <v>59485000</v>
      </c>
      <c r="F5" s="17">
        <v>55810000</v>
      </c>
      <c r="G5" s="17">
        <v>65135000</v>
      </c>
      <c r="H5" s="17">
        <v>64480000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37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38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92.25" customHeight="1">
      <c r="A8" s="18" t="s">
        <v>49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39</v>
      </c>
      <c r="B9" s="17">
        <f>SUM(B5:B8)</f>
        <v>58990000</v>
      </c>
      <c r="C9" s="17">
        <f aca="true" t="shared" si="0" ref="C9:O9">SUM(C5:C8)</f>
        <v>58155000</v>
      </c>
      <c r="D9" s="17">
        <f t="shared" si="0"/>
        <v>60320000</v>
      </c>
      <c r="E9" s="17">
        <f t="shared" si="0"/>
        <v>59485000</v>
      </c>
      <c r="F9" s="17">
        <f t="shared" si="0"/>
        <v>55810000</v>
      </c>
      <c r="G9" s="17">
        <f t="shared" si="0"/>
        <v>65135000</v>
      </c>
      <c r="H9" s="17">
        <f t="shared" si="0"/>
        <v>64480000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44" t="s">
        <v>81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45" t="s">
        <v>73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2" ht="20.25">
      <c r="A15" s="146"/>
      <c r="B15" s="146"/>
      <c r="C15" s="146"/>
      <c r="D15" s="146"/>
      <c r="E15" s="146"/>
      <c r="F15" s="146"/>
      <c r="G15" s="146"/>
      <c r="H15" s="146"/>
      <c r="K15" s="147"/>
      <c r="L15" s="147"/>
    </row>
    <row r="18" ht="1.5" customHeight="1"/>
    <row r="19" ht="27.75" customHeight="1">
      <c r="A19" s="69" t="s">
        <v>70</v>
      </c>
    </row>
    <row r="20" ht="19.5" customHeight="1">
      <c r="A20" s="69" t="s">
        <v>58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2014-06-30T08:22:50Z</cp:lastPrinted>
  <dcterms:created xsi:type="dcterms:W3CDTF">2010-11-19T07:54:43Z</dcterms:created>
  <dcterms:modified xsi:type="dcterms:W3CDTF">2014-06-30T08:23:18Z</dcterms:modified>
  <cp:category/>
  <cp:version/>
  <cp:contentType/>
  <cp:contentStatus/>
</cp:coreProperties>
</file>