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65" windowWidth="19440" windowHeight="12240"/>
  </bookViews>
  <sheets>
    <sheet name="final" sheetId="1" r:id="rId1"/>
  </sheets>
  <definedNames>
    <definedName name="_xlnm._FilterDatabase" localSheetId="0" hidden="1">final!$A$4:$K$18</definedName>
    <definedName name="_xlnm.Print_Titles" localSheetId="0">final!$2:$4</definedName>
  </definedNames>
  <calcPr calcId="145621"/>
</workbook>
</file>

<file path=xl/calcChain.xml><?xml version="1.0" encoding="utf-8"?>
<calcChain xmlns="http://schemas.openxmlformats.org/spreadsheetml/2006/main">
  <c r="J12" i="1" l="1"/>
  <c r="K12" i="1"/>
  <c r="I12" i="1"/>
  <c r="K5" i="1" l="1"/>
  <c r="J5" i="1"/>
  <c r="I5" i="1"/>
</calcChain>
</file>

<file path=xl/sharedStrings.xml><?xml version="1.0" encoding="utf-8"?>
<sst xmlns="http://schemas.openxmlformats.org/spreadsheetml/2006/main" count="60" uniqueCount="51">
  <si>
    <t>ГРБС</t>
  </si>
  <si>
    <t>ЦСР</t>
  </si>
  <si>
    <t>Реестровый номер услуги (работы) в соответствии с базовым (отраслевым) перечнем</t>
  </si>
  <si>
    <t>Единица измерения объема</t>
  </si>
  <si>
    <t>Объем оказания (предоставления)</t>
  </si>
  <si>
    <t>Стоимость оказания (представления) / объем субсидии, рублей</t>
  </si>
  <si>
    <t>2018 год</t>
  </si>
  <si>
    <t>2019 год</t>
  </si>
  <si>
    <r>
      <t>2018 год</t>
    </r>
    <r>
      <rPr>
        <b/>
        <sz val="10"/>
        <color rgb="FFFF0000"/>
        <rFont val="Calibri"/>
        <family val="2"/>
        <charset val="204"/>
        <scheme val="minor"/>
      </rPr>
      <t/>
    </r>
  </si>
  <si>
    <r>
      <t>2019 год</t>
    </r>
    <r>
      <rPr>
        <b/>
        <sz val="10"/>
        <color rgb="FFFF0000"/>
        <rFont val="Calibri"/>
        <family val="2"/>
        <charset val="204"/>
        <scheme val="minor"/>
      </rPr>
      <t/>
    </r>
  </si>
  <si>
    <t>Реализация основных общеобразовательных программ начального общего образования</t>
  </si>
  <si>
    <t xml:space="preserve">000000000001530068411787000301000101000100101 </t>
  </si>
  <si>
    <t>Реализация основных общеобразовательных программ среднего общего образования</t>
  </si>
  <si>
    <t xml:space="preserve">000000000001530068411794000301000101001100101 </t>
  </si>
  <si>
    <t>Ведение бухгалтерского учета бюджетными учреждениями, формирование регистров бухгалтерского учета</t>
  </si>
  <si>
    <t xml:space="preserve">000000000001530068413001102809900101008101102 </t>
  </si>
  <si>
    <t>Реализация основных общеобразовательных программ дошкольного образования</t>
  </si>
  <si>
    <t xml:space="preserve">000000000001530068411784000301000301001100103 </t>
  </si>
  <si>
    <t>Содержание (эксплуатация) имущества, находящегося в государственной (муниципальной) собственности</t>
  </si>
  <si>
    <t xml:space="preserve">000000000001530068428060100100000008007100103 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</si>
  <si>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</si>
  <si>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 xml:space="preserve">157150000131006840019001000100000002006101101 </t>
  </si>
  <si>
    <t xml:space="preserve">157150000131006840019001000100000001007101101 </t>
  </si>
  <si>
    <t>Реализация дополнительных общеразвивающих программ</t>
  </si>
  <si>
    <t xml:space="preserve">000000000001530068411Г42001000300701007100103 </t>
  </si>
  <si>
    <t>Организация деятельности клубных формирований и формирований самодеятельного народного творчества</t>
  </si>
  <si>
    <t xml:space="preserve">000000000001530068407025100000000000004101103 </t>
  </si>
  <si>
    <t>Библиотечное, библиографическое и информационное обслуживание пользователей библиотеки</t>
  </si>
  <si>
    <t xml:space="preserve">000000000001530068407036100000000001000100103 </t>
  </si>
  <si>
    <t>количество запросов</t>
  </si>
  <si>
    <t>клубные формирования</t>
  </si>
  <si>
    <t>количество посещений</t>
  </si>
  <si>
    <t>человеко-часы</t>
  </si>
  <si>
    <t>Реализация полномочий исполнительного органа местного самоуправления городского округа "город Клинцы Брянской области" (2015-2020 годы)</t>
  </si>
  <si>
    <t>Совершенствование системы образования г.Клинцы (2015-2020 годы)</t>
  </si>
  <si>
    <t>количество обучающихся</t>
  </si>
  <si>
    <t>количество отчетов</t>
  </si>
  <si>
    <t>эксплуатируемая площадь -кв.м.</t>
  </si>
  <si>
    <t>Наименование муниципальной услуги (работы) в соответствии с базовым (отраслевым) перечнем</t>
  </si>
  <si>
    <t>2020 год</t>
  </si>
  <si>
    <r>
      <t>2020 год</t>
    </r>
    <r>
      <rPr>
        <b/>
        <sz val="10"/>
        <color rgb="FFFF0000"/>
        <rFont val="Calibri"/>
        <family val="2"/>
        <charset val="204"/>
        <scheme val="minor"/>
      </rPr>
      <t/>
    </r>
  </si>
  <si>
    <t>0121180710</t>
  </si>
  <si>
    <t>0111180320</t>
  </si>
  <si>
    <t>0111180480</t>
  </si>
  <si>
    <t>0111180450</t>
  </si>
  <si>
    <t>0312280310</t>
  </si>
  <si>
    <t>0321180720</t>
  </si>
  <si>
    <t>0312180300</t>
  </si>
  <si>
    <t>0312280320</t>
  </si>
  <si>
    <t>число обучающихся</t>
  </si>
  <si>
    <t>Сведения о планируемых на 2018 год и на плановый период 2019 и 2020 годов объемах оказания муниципальных услуг (работ), а также о планируемых объемах субсидий муниципальным учреждениям на оказание муниципальных услуг (работ)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</si>
</sst>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4" fontId="6" fillId="0" borderId="0">
      <alignment vertical="top" wrapText="1"/>
    </xf>
  </cellStyleXfs>
  <cellXfs count="15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4" fillId="0" borderId="2" xfId="0" quotePrefix="1" applyNumberFormat="1" applyFont="1" applyFill="1" applyBorder="1" applyAlignment="1">
      <alignment horizontal="center" vertical="center" wrapText="1"/>
    </xf>
    <xf numFmtId="0" fontId="4" fillId="0" borderId="2" xfId="0" quotePrefix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view="pageBreakPreview" zoomScaleNormal="100" zoomScaleSheetLayoutView="100" workbookViewId="0">
      <selection activeCell="D8" sqref="D8"/>
    </sheetView>
  </sheetViews>
  <sheetFormatPr defaultRowHeight="15" x14ac:dyDescent="0.25"/>
  <cols>
    <col min="1" max="1" width="7.28515625" customWidth="1"/>
    <col min="2" max="2" width="15.140625" customWidth="1"/>
    <col min="3" max="3" width="27" customWidth="1"/>
    <col min="4" max="4" width="51.140625" customWidth="1"/>
    <col min="5" max="5" width="17.5703125" customWidth="1"/>
    <col min="6" max="8" width="12.140625" customWidth="1"/>
    <col min="9" max="11" width="18.85546875" style="7" customWidth="1"/>
  </cols>
  <sheetData>
    <row r="1" spans="1:11" ht="32.25" customHeight="1" x14ac:dyDescent="0.25">
      <c r="A1" s="13" t="s">
        <v>50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4" customHeight="1" x14ac:dyDescent="0.25">
      <c r="A2" s="14" t="s">
        <v>0</v>
      </c>
      <c r="B2" s="14" t="s">
        <v>1</v>
      </c>
      <c r="C2" s="14" t="s">
        <v>2</v>
      </c>
      <c r="D2" s="14" t="s">
        <v>38</v>
      </c>
      <c r="E2" s="14" t="s">
        <v>3</v>
      </c>
      <c r="F2" s="14" t="s">
        <v>4</v>
      </c>
      <c r="G2" s="14"/>
      <c r="H2" s="14"/>
      <c r="I2" s="14" t="s">
        <v>5</v>
      </c>
      <c r="J2" s="14"/>
      <c r="K2" s="14"/>
    </row>
    <row r="3" spans="1:11" ht="44.25" customHeight="1" x14ac:dyDescent="0.25">
      <c r="A3" s="14"/>
      <c r="B3" s="14"/>
      <c r="C3" s="14"/>
      <c r="D3" s="14"/>
      <c r="E3" s="14"/>
      <c r="F3" s="1" t="s">
        <v>6</v>
      </c>
      <c r="G3" s="1" t="s">
        <v>7</v>
      </c>
      <c r="H3" s="1" t="s">
        <v>39</v>
      </c>
      <c r="I3" s="1" t="s">
        <v>8</v>
      </c>
      <c r="J3" s="1" t="s">
        <v>9</v>
      </c>
      <c r="K3" s="1" t="s">
        <v>40</v>
      </c>
    </row>
    <row r="4" spans="1:11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</row>
    <row r="5" spans="1:11" ht="30.75" customHeight="1" x14ac:dyDescent="0.25">
      <c r="A5" s="12" t="s">
        <v>33</v>
      </c>
      <c r="B5" s="12"/>
      <c r="C5" s="12"/>
      <c r="D5" s="12"/>
      <c r="E5" s="12"/>
      <c r="F5" s="12"/>
      <c r="G5" s="12"/>
      <c r="H5" s="12"/>
      <c r="I5" s="2">
        <f>SUM(I6:I11)</f>
        <v>56458933</v>
      </c>
      <c r="J5" s="2">
        <f>SUM(J6:J11)</f>
        <v>56672774.68</v>
      </c>
      <c r="K5" s="2">
        <f>SUM(K6:K11)</f>
        <v>57064131.230000004</v>
      </c>
    </row>
    <row r="6" spans="1:11" ht="38.25" x14ac:dyDescent="0.25">
      <c r="A6" s="3">
        <v>902</v>
      </c>
      <c r="B6" s="4" t="s">
        <v>41</v>
      </c>
      <c r="C6" s="9" t="s">
        <v>21</v>
      </c>
      <c r="D6" s="3" t="s">
        <v>20</v>
      </c>
      <c r="E6" s="3" t="s">
        <v>29</v>
      </c>
      <c r="F6" s="10">
        <v>5200</v>
      </c>
      <c r="G6" s="10">
        <v>5200</v>
      </c>
      <c r="H6" s="10">
        <v>5200</v>
      </c>
      <c r="I6" s="5">
        <v>889987</v>
      </c>
      <c r="J6" s="5">
        <v>908831.6</v>
      </c>
      <c r="K6" s="5">
        <v>936449.3</v>
      </c>
    </row>
    <row r="7" spans="1:11" ht="38.25" x14ac:dyDescent="0.25">
      <c r="A7" s="3">
        <v>902</v>
      </c>
      <c r="B7" s="4" t="s">
        <v>41</v>
      </c>
      <c r="C7" s="9" t="s">
        <v>22</v>
      </c>
      <c r="D7" s="3" t="s">
        <v>20</v>
      </c>
      <c r="E7" s="3" t="s">
        <v>29</v>
      </c>
      <c r="F7" s="10">
        <v>42500</v>
      </c>
      <c r="G7" s="10">
        <v>42500</v>
      </c>
      <c r="H7" s="10">
        <v>42500</v>
      </c>
      <c r="I7" s="5">
        <v>7365666</v>
      </c>
      <c r="J7" s="5">
        <v>7427951.0800000001</v>
      </c>
      <c r="K7" s="5">
        <v>7653669.9299999997</v>
      </c>
    </row>
    <row r="8" spans="1:11" ht="25.5" x14ac:dyDescent="0.25">
      <c r="A8" s="3">
        <v>902</v>
      </c>
      <c r="B8" s="4" t="s">
        <v>42</v>
      </c>
      <c r="C8" s="9" t="s">
        <v>24</v>
      </c>
      <c r="D8" s="9" t="s">
        <v>23</v>
      </c>
      <c r="E8" s="3" t="s">
        <v>32</v>
      </c>
      <c r="F8" s="10">
        <v>184788</v>
      </c>
      <c r="G8" s="10">
        <v>184788</v>
      </c>
      <c r="H8" s="10">
        <v>184788</v>
      </c>
      <c r="I8" s="5">
        <v>20524637.210000001</v>
      </c>
      <c r="J8" s="5">
        <v>20552401.210000001</v>
      </c>
      <c r="K8" s="5">
        <v>20581275.210000001</v>
      </c>
    </row>
    <row r="9" spans="1:11" ht="25.5" x14ac:dyDescent="0.25">
      <c r="A9" s="3">
        <v>902</v>
      </c>
      <c r="B9" s="4" t="s">
        <v>43</v>
      </c>
      <c r="C9" s="9" t="s">
        <v>26</v>
      </c>
      <c r="D9" s="3" t="s">
        <v>25</v>
      </c>
      <c r="E9" s="3" t="s">
        <v>30</v>
      </c>
      <c r="F9" s="10">
        <v>66</v>
      </c>
      <c r="G9" s="10">
        <v>66</v>
      </c>
      <c r="H9" s="10">
        <v>66</v>
      </c>
      <c r="I9" s="5">
        <v>15399879.9</v>
      </c>
      <c r="J9" s="5">
        <v>15484128.9</v>
      </c>
      <c r="K9" s="5">
        <v>15571747.9</v>
      </c>
    </row>
    <row r="10" spans="1:11" ht="25.5" x14ac:dyDescent="0.25">
      <c r="A10" s="3">
        <v>902</v>
      </c>
      <c r="B10" s="4" t="s">
        <v>44</v>
      </c>
      <c r="C10" s="9" t="s">
        <v>28</v>
      </c>
      <c r="D10" s="3" t="s">
        <v>27</v>
      </c>
      <c r="E10" s="3" t="s">
        <v>31</v>
      </c>
      <c r="F10" s="10">
        <v>130050</v>
      </c>
      <c r="G10" s="10">
        <v>130100</v>
      </c>
      <c r="H10" s="10">
        <v>130150</v>
      </c>
      <c r="I10" s="5">
        <v>12278762.890000001</v>
      </c>
      <c r="J10" s="5">
        <v>12299461.890000001</v>
      </c>
      <c r="K10" s="5">
        <v>12320988.890000001</v>
      </c>
    </row>
    <row r="11" spans="1:11" x14ac:dyDescent="0.25">
      <c r="A11" s="3"/>
      <c r="B11" s="3"/>
      <c r="C11" s="3"/>
      <c r="D11" s="3"/>
      <c r="E11" s="3"/>
      <c r="F11" s="5"/>
      <c r="G11" s="5"/>
      <c r="H11" s="5"/>
      <c r="I11" s="5"/>
      <c r="J11" s="5"/>
      <c r="K11" s="5"/>
    </row>
    <row r="12" spans="1:11" ht="30.75" customHeight="1" x14ac:dyDescent="0.25">
      <c r="A12" s="12" t="s">
        <v>34</v>
      </c>
      <c r="B12" s="12"/>
      <c r="C12" s="12"/>
      <c r="D12" s="12"/>
      <c r="E12" s="12"/>
      <c r="F12" s="12"/>
      <c r="G12" s="12"/>
      <c r="H12" s="12"/>
      <c r="I12" s="2">
        <f>SUM(I13:I18)</f>
        <v>580265950.83000004</v>
      </c>
      <c r="J12" s="2">
        <f t="shared" ref="J12:K12" si="0">SUM(J13:J18)</f>
        <v>582438648.38999999</v>
      </c>
      <c r="K12" s="2">
        <f t="shared" si="0"/>
        <v>584885458.68999994</v>
      </c>
    </row>
    <row r="13" spans="1:11" ht="25.5" x14ac:dyDescent="0.25">
      <c r="A13" s="3">
        <v>921</v>
      </c>
      <c r="B13" s="4" t="s">
        <v>45</v>
      </c>
      <c r="C13" s="8" t="s">
        <v>11</v>
      </c>
      <c r="D13" s="3" t="s">
        <v>10</v>
      </c>
      <c r="E13" s="11" t="s">
        <v>35</v>
      </c>
      <c r="F13" s="10">
        <v>114</v>
      </c>
      <c r="G13" s="10">
        <v>114</v>
      </c>
      <c r="H13" s="10">
        <v>114</v>
      </c>
      <c r="I13" s="5">
        <v>7283387.7999999998</v>
      </c>
      <c r="J13" s="5">
        <v>7354882.7999999998</v>
      </c>
      <c r="K13" s="5">
        <v>7429237.7999999998</v>
      </c>
    </row>
    <row r="14" spans="1:11" ht="156" customHeight="1" x14ac:dyDescent="0.25">
      <c r="A14" s="3">
        <v>921</v>
      </c>
      <c r="B14" s="4" t="s">
        <v>45</v>
      </c>
      <c r="C14" s="8" t="s">
        <v>13</v>
      </c>
      <c r="D14" s="3" t="s">
        <v>12</v>
      </c>
      <c r="E14" s="11" t="s">
        <v>35</v>
      </c>
      <c r="F14" s="10">
        <v>6887</v>
      </c>
      <c r="G14" s="10">
        <v>6892</v>
      </c>
      <c r="H14" s="10">
        <v>6892</v>
      </c>
      <c r="I14" s="5">
        <v>267212029.08000001</v>
      </c>
      <c r="J14" s="5">
        <v>267962798.08000001</v>
      </c>
      <c r="K14" s="5">
        <v>268743598.07999998</v>
      </c>
    </row>
    <row r="15" spans="1:11" ht="25.5" x14ac:dyDescent="0.25">
      <c r="A15" s="3">
        <v>921</v>
      </c>
      <c r="B15" s="4" t="s">
        <v>46</v>
      </c>
      <c r="C15" s="8" t="s">
        <v>15</v>
      </c>
      <c r="D15" s="3" t="s">
        <v>14</v>
      </c>
      <c r="E15" s="11" t="s">
        <v>36</v>
      </c>
      <c r="F15" s="10">
        <v>1178</v>
      </c>
      <c r="G15" s="10">
        <v>1178</v>
      </c>
      <c r="H15" s="10">
        <v>1178</v>
      </c>
      <c r="I15" s="5">
        <v>7613208.8799999999</v>
      </c>
      <c r="J15" s="5">
        <v>7613208.8799999999</v>
      </c>
      <c r="K15" s="5">
        <v>7865311.1799999997</v>
      </c>
    </row>
    <row r="16" spans="1:11" ht="25.5" x14ac:dyDescent="0.25">
      <c r="A16" s="3">
        <v>921</v>
      </c>
      <c r="B16" s="4" t="s">
        <v>47</v>
      </c>
      <c r="C16" s="8" t="s">
        <v>17</v>
      </c>
      <c r="D16" s="3" t="s">
        <v>16</v>
      </c>
      <c r="E16" s="11" t="s">
        <v>49</v>
      </c>
      <c r="F16" s="10">
        <v>3401</v>
      </c>
      <c r="G16" s="10">
        <v>3401</v>
      </c>
      <c r="H16" s="10">
        <v>3401</v>
      </c>
      <c r="I16" s="5">
        <v>209989531.96000001</v>
      </c>
      <c r="J16" s="5">
        <v>210934667.96000001</v>
      </c>
      <c r="K16" s="5">
        <v>211917608.96000001</v>
      </c>
    </row>
    <row r="17" spans="1:11" ht="25.5" x14ac:dyDescent="0.25">
      <c r="A17" s="3">
        <v>921</v>
      </c>
      <c r="B17" s="4" t="s">
        <v>46</v>
      </c>
      <c r="C17" s="8" t="s">
        <v>19</v>
      </c>
      <c r="D17" s="3" t="s">
        <v>18</v>
      </c>
      <c r="E17" s="11" t="s">
        <v>37</v>
      </c>
      <c r="F17" s="10">
        <v>26212</v>
      </c>
      <c r="G17" s="10">
        <v>26212</v>
      </c>
      <c r="H17" s="10">
        <v>26212</v>
      </c>
      <c r="I17" s="5">
        <v>26872490.68</v>
      </c>
      <c r="J17" s="5">
        <v>26934892.239999998</v>
      </c>
      <c r="K17" s="5">
        <v>26934892.239999998</v>
      </c>
    </row>
    <row r="18" spans="1:11" ht="25.5" x14ac:dyDescent="0.25">
      <c r="A18" s="3">
        <v>921</v>
      </c>
      <c r="B18" s="4" t="s">
        <v>48</v>
      </c>
      <c r="C18" s="8" t="s">
        <v>24</v>
      </c>
      <c r="D18" s="9" t="s">
        <v>23</v>
      </c>
      <c r="E18" s="11" t="s">
        <v>32</v>
      </c>
      <c r="F18" s="10">
        <v>751252</v>
      </c>
      <c r="G18" s="10">
        <v>751252</v>
      </c>
      <c r="H18" s="10">
        <v>751252</v>
      </c>
      <c r="I18" s="5">
        <v>61295302.43</v>
      </c>
      <c r="J18" s="5">
        <v>61638198.43</v>
      </c>
      <c r="K18" s="5">
        <v>61994810.43</v>
      </c>
    </row>
    <row r="19" spans="1:11" x14ac:dyDescent="0.25">
      <c r="I19" s="6"/>
      <c r="J19" s="6"/>
      <c r="K19" s="6"/>
    </row>
    <row r="21" spans="1:11" x14ac:dyDescent="0.25">
      <c r="I21" s="6"/>
      <c r="J21" s="6"/>
      <c r="K21" s="6"/>
    </row>
    <row r="23" spans="1:11" x14ac:dyDescent="0.25">
      <c r="I23" s="6"/>
      <c r="J23" s="6"/>
      <c r="K23" s="6"/>
    </row>
  </sheetData>
  <autoFilter ref="A4:K18"/>
  <mergeCells count="10">
    <mergeCell ref="A5:H5"/>
    <mergeCell ref="A12:H12"/>
    <mergeCell ref="A1:K1"/>
    <mergeCell ref="A2:A3"/>
    <mergeCell ref="B2:B3"/>
    <mergeCell ref="C2:C3"/>
    <mergeCell ref="D2:D3"/>
    <mergeCell ref="E2:E3"/>
    <mergeCell ref="F2:H2"/>
    <mergeCell ref="I2:K2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final</vt:lpstr>
      <vt:lpstr>final!Заголовки_для_печати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User</cp:lastModifiedBy>
  <cp:lastPrinted>2017-12-08T12:25:30Z</cp:lastPrinted>
  <dcterms:created xsi:type="dcterms:W3CDTF">2016-11-01T12:14:52Z</dcterms:created>
  <dcterms:modified xsi:type="dcterms:W3CDTF">2017-12-08T12:39:38Z</dcterms:modified>
</cp:coreProperties>
</file>